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ren\DCPSC\2016\GasUpdate\May-23\"/>
    </mc:Choice>
  </mc:AlternateContent>
  <bookViews>
    <workbookView xWindow="120" yWindow="435" windowWidth="15180" windowHeight="7710"/>
  </bookViews>
  <sheets>
    <sheet name="Sheet1" sheetId="1" r:id="rId1"/>
  </sheets>
  <definedNames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BY56" i="1" l="1"/>
  <c r="BY58" i="1" s="1"/>
  <c r="BY38" i="1"/>
  <c r="BY40" i="1" s="1"/>
  <c r="BY19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20" i="1" l="1"/>
  <c r="BY18" i="1"/>
  <c r="BX56" i="1"/>
  <c r="BX58" i="1" s="1"/>
  <c r="BX40" i="1"/>
  <c r="BX38" i="1"/>
  <c r="BX19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18" i="1" l="1"/>
  <c r="BX20" i="1"/>
  <c r="BV58" i="1"/>
  <c r="BW56" i="1"/>
  <c r="BW58" i="1" s="1"/>
  <c r="BV56" i="1"/>
  <c r="BV40" i="1"/>
  <c r="BW38" i="1"/>
  <c r="BW40" i="1" s="1"/>
  <c r="BW20" i="1" s="1"/>
  <c r="BV38" i="1"/>
  <c r="BV20" i="1"/>
  <c r="BW19" i="1"/>
  <c r="BV19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W18" i="1" s="1"/>
  <c r="BV4" i="1"/>
  <c r="BV18" i="1" l="1"/>
  <c r="BU56" i="1"/>
  <c r="BU58" i="1" s="1"/>
  <c r="BU38" i="1"/>
  <c r="BU40" i="1" s="1"/>
  <c r="BU19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18" i="1" l="1"/>
  <c r="BU20" i="1"/>
  <c r="BT56" i="1"/>
  <c r="BT58" i="1" s="1"/>
  <c r="BT38" i="1"/>
  <c r="BT40" i="1" s="1"/>
  <c r="BT19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20" i="1" l="1"/>
  <c r="BT18" i="1"/>
  <c r="BS56" i="1"/>
  <c r="BS58" i="1" s="1"/>
  <c r="BS38" i="1"/>
  <c r="BS40" i="1" s="1"/>
  <c r="BS20" i="1" s="1"/>
  <c r="BS19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18" i="1" l="1"/>
  <c r="BR58" i="1"/>
  <c r="BR56" i="1"/>
  <c r="BR38" i="1"/>
  <c r="BR40" i="1" s="1"/>
  <c r="BR20" i="1" s="1"/>
  <c r="BR19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18" i="1" l="1"/>
  <c r="BQ56" i="1"/>
  <c r="BQ58" i="1" s="1"/>
  <c r="BP56" i="1"/>
  <c r="BP58" i="1" s="1"/>
  <c r="BP40" i="1"/>
  <c r="BQ38" i="1"/>
  <c r="BQ40" i="1" s="1"/>
  <c r="BQ20" i="1" s="1"/>
  <c r="BP38" i="1"/>
  <c r="BQ19" i="1"/>
  <c r="BP19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P18" i="1" s="1"/>
  <c r="BP20" i="1" l="1"/>
  <c r="BQ18" i="1"/>
  <c r="BO56" i="1"/>
  <c r="BO58" i="1" s="1"/>
  <c r="BO38" i="1"/>
  <c r="BO40" i="1" s="1"/>
  <c r="BO19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18" i="1" l="1"/>
  <c r="BO20" i="1"/>
  <c r="BN7" i="1"/>
  <c r="BN58" i="1"/>
  <c r="BN56" i="1"/>
  <c r="BN38" i="1"/>
  <c r="BN40" i="1" s="1"/>
  <c r="BN19" i="1"/>
  <c r="BN17" i="1"/>
  <c r="BN16" i="1"/>
  <c r="BN15" i="1"/>
  <c r="BN14" i="1"/>
  <c r="BN13" i="1"/>
  <c r="BN12" i="1"/>
  <c r="BN11" i="1"/>
  <c r="BN10" i="1"/>
  <c r="BN9" i="1"/>
  <c r="BN8" i="1"/>
  <c r="BN6" i="1"/>
  <c r="BN5" i="1"/>
  <c r="BN4" i="1"/>
  <c r="BN20" i="1" l="1"/>
  <c r="BN18" i="1"/>
  <c r="BM56" i="1"/>
  <c r="BM58" i="1" s="1"/>
  <c r="BM38" i="1"/>
  <c r="BM40" i="1" s="1"/>
  <c r="BM19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8" i="1" l="1"/>
  <c r="BM20" i="1"/>
  <c r="BL56" i="1"/>
  <c r="BL58" i="1" s="1"/>
  <c r="BL38" i="1"/>
  <c r="BL40" i="1" s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18" i="1" l="1"/>
  <c r="BL20" i="1"/>
  <c r="BK56" i="1"/>
  <c r="BK58" i="1" s="1"/>
  <c r="BK38" i="1"/>
  <c r="BK40" i="1" s="1"/>
  <c r="BK20" i="1" s="1"/>
  <c r="BK19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18" i="1" l="1"/>
  <c r="BJ56" i="1"/>
  <c r="BJ58" i="1" s="1"/>
  <c r="BJ38" i="1"/>
  <c r="BJ40" i="1" s="1"/>
  <c r="BJ20" i="1" s="1"/>
  <c r="BJ19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18" i="1" l="1"/>
  <c r="BI56" i="1"/>
  <c r="BI58" i="1" s="1"/>
  <c r="BI38" i="1"/>
  <c r="BI40" i="1" s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18" i="1" l="1"/>
  <c r="BI20" i="1"/>
  <c r="BH56" i="1"/>
  <c r="BH58" i="1" s="1"/>
  <c r="BH38" i="1"/>
  <c r="BH40" i="1" s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18" i="1" l="1"/>
  <c r="BH20" i="1"/>
  <c r="BG56" i="1"/>
  <c r="BG58" i="1" s="1"/>
  <c r="BG38" i="1"/>
  <c r="BG40" i="1" s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8" i="1" l="1"/>
  <c r="BG20" i="1"/>
  <c r="BF56" i="1"/>
  <c r="BF58" i="1" s="1"/>
  <c r="BF38" i="1"/>
  <c r="BF40" i="1" s="1"/>
  <c r="BF20" i="1" s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18" i="1" l="1"/>
  <c r="BE56" i="1"/>
  <c r="BE58" i="1" s="1"/>
  <c r="BE38" i="1"/>
  <c r="BE40" i="1" s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18" i="1" l="1"/>
  <c r="BE20" i="1"/>
  <c r="BD56" i="1"/>
  <c r="BD58" i="1" s="1"/>
  <c r="BD40" i="1"/>
  <c r="BD38" i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18" i="1" l="1"/>
  <c r="BD20" i="1"/>
  <c r="BC56" i="1"/>
  <c r="BC58" i="1" s="1"/>
  <c r="BC38" i="1"/>
  <c r="BC40" i="1" s="1"/>
  <c r="BC19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18" i="1" s="1"/>
  <c r="BC20" i="1" l="1"/>
  <c r="BB56" i="1"/>
  <c r="BB58" i="1" s="1"/>
  <c r="BB38" i="1"/>
  <c r="BB40" i="1" s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18" i="1" s="1"/>
  <c r="BB20" i="1" l="1"/>
  <c r="BA56" i="1"/>
  <c r="BA58" i="1" s="1"/>
  <c r="BA38" i="1"/>
  <c r="BA40" i="1" s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18" i="1" s="1"/>
  <c r="BA20" i="1" l="1"/>
  <c r="AZ56" i="1"/>
  <c r="AZ58" i="1" s="1"/>
  <c r="AZ40" i="1"/>
  <c r="AZ20" i="1" s="1"/>
  <c r="AZ38" i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18" i="1" s="1"/>
  <c r="AZ5" i="1"/>
  <c r="AZ4" i="1"/>
  <c r="AY56" i="1"/>
  <c r="AY58" i="1" s="1"/>
  <c r="AY40" i="1"/>
  <c r="AY20" i="1" s="1"/>
  <c r="AY38" i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18" i="1" l="1"/>
  <c r="AW19" i="1"/>
  <c r="AX56" i="1" l="1"/>
  <c r="AX58" i="1" s="1"/>
  <c r="AX38" i="1"/>
  <c r="AX40" i="1" s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X18" i="1" s="1"/>
  <c r="AW58" i="1"/>
  <c r="AW56" i="1"/>
  <c r="AW38" i="1"/>
  <c r="AW40" i="1" s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18" i="1" s="1"/>
  <c r="AX20" i="1" l="1"/>
  <c r="AW20" i="1"/>
  <c r="AV56" i="1"/>
  <c r="AV58" i="1" s="1"/>
  <c r="AV38" i="1"/>
  <c r="AV40" i="1" s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18" i="1" s="1"/>
  <c r="AV4" i="1"/>
  <c r="AV20" i="1" l="1"/>
  <c r="AU56" i="1"/>
  <c r="AU58" i="1" s="1"/>
  <c r="AU38" i="1"/>
  <c r="AU40" i="1" s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8" i="1" l="1"/>
  <c r="AU20" i="1"/>
  <c r="AT56" i="1"/>
  <c r="AT58" i="1" s="1"/>
  <c r="AT38" i="1"/>
  <c r="AT40" i="1" s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18" i="1" l="1"/>
  <c r="AT20" i="1"/>
  <c r="AS58" i="1"/>
  <c r="AS56" i="1"/>
  <c r="AS38" i="1"/>
  <c r="AS40" i="1" s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18" i="1" l="1"/>
  <c r="AS20" i="1"/>
  <c r="AR7" i="1"/>
  <c r="AR56" i="1"/>
  <c r="AR58" i="1" s="1"/>
  <c r="AR38" i="1"/>
  <c r="AR40" i="1" s="1"/>
  <c r="AR19" i="1"/>
  <c r="AR17" i="1"/>
  <c r="AR16" i="1"/>
  <c r="AR15" i="1"/>
  <c r="AR14" i="1"/>
  <c r="AR13" i="1"/>
  <c r="AR12" i="1"/>
  <c r="AR11" i="1"/>
  <c r="AR10" i="1"/>
  <c r="AR9" i="1"/>
  <c r="AR8" i="1"/>
  <c r="AR6" i="1"/>
  <c r="AR5" i="1"/>
  <c r="AR4" i="1"/>
  <c r="AR18" i="1" l="1"/>
  <c r="AR20" i="1"/>
  <c r="AQ56" i="1"/>
  <c r="AQ58" i="1" s="1"/>
  <c r="AQ38" i="1"/>
  <c r="AQ40" i="1" s="1"/>
  <c r="AQ19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18" i="1" l="1"/>
  <c r="AQ20" i="1"/>
  <c r="AP56" i="1"/>
  <c r="AP58" i="1" s="1"/>
  <c r="AP38" i="1"/>
  <c r="AP40" i="1" s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18" i="1" l="1"/>
  <c r="AP20" i="1"/>
  <c r="AO56" i="1"/>
  <c r="AO58" i="1" s="1"/>
  <c r="AO38" i="1"/>
  <c r="AO40" i="1" s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N56" i="1"/>
  <c r="AN58" i="1" s="1"/>
  <c r="AN38" i="1"/>
  <c r="AN40" i="1" s="1"/>
  <c r="AN19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18" i="1" s="1"/>
  <c r="AM56" i="1"/>
  <c r="AM58" i="1"/>
  <c r="AM38" i="1"/>
  <c r="AM40" i="1"/>
  <c r="AM19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18" i="1"/>
  <c r="AL56" i="1"/>
  <c r="AL58" i="1" s="1"/>
  <c r="AL38" i="1"/>
  <c r="AL40" i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56" i="1"/>
  <c r="AK58" i="1" s="1"/>
  <c r="AK38" i="1"/>
  <c r="AK40" i="1" s="1"/>
  <c r="AK19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18" i="1" s="1"/>
  <c r="AJ56" i="1"/>
  <c r="AJ58" i="1" s="1"/>
  <c r="AJ38" i="1"/>
  <c r="AJ40" i="1" s="1"/>
  <c r="AJ20" i="1" s="1"/>
  <c r="AJ19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I56" i="1"/>
  <c r="AI58" i="1" s="1"/>
  <c r="AI38" i="1"/>
  <c r="AI40" i="1" s="1"/>
  <c r="AI19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18" i="1" s="1"/>
  <c r="AH56" i="1"/>
  <c r="AH58" i="1" s="1"/>
  <c r="AH38" i="1"/>
  <c r="AH40" i="1" s="1"/>
  <c r="AH20" i="1" s="1"/>
  <c r="AH19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18" i="1" s="1"/>
  <c r="AH4" i="1"/>
  <c r="AG56" i="1"/>
  <c r="AG58" i="1" s="1"/>
  <c r="AG38" i="1"/>
  <c r="AG40" i="1" s="1"/>
  <c r="AG19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F56" i="1"/>
  <c r="AF58" i="1"/>
  <c r="AF38" i="1"/>
  <c r="AF40" i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56" i="1"/>
  <c r="AE58" i="1" s="1"/>
  <c r="AE38" i="1"/>
  <c r="AE40" i="1" s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18" i="1" s="1"/>
  <c r="AD56" i="1"/>
  <c r="AD58" i="1" s="1"/>
  <c r="AD38" i="1"/>
  <c r="AD40" i="1" s="1"/>
  <c r="AD20" i="1" s="1"/>
  <c r="AD19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18" i="1" s="1"/>
  <c r="AD4" i="1"/>
  <c r="AC56" i="1"/>
  <c r="AC58" i="1" s="1"/>
  <c r="AC38" i="1"/>
  <c r="AC40" i="1" s="1"/>
  <c r="AC20" i="1" s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56" i="1"/>
  <c r="AB58" i="1" s="1"/>
  <c r="AB38" i="1"/>
  <c r="AB40" i="1" s="1"/>
  <c r="AB19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56" i="1"/>
  <c r="AA58" i="1" s="1"/>
  <c r="AA38" i="1"/>
  <c r="AA40" i="1" s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18" i="1" s="1"/>
  <c r="Z56" i="1"/>
  <c r="Z58" i="1" s="1"/>
  <c r="Z38" i="1"/>
  <c r="Z40" i="1" s="1"/>
  <c r="Z20" i="1" s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18" i="1" s="1"/>
  <c r="Z4" i="1"/>
  <c r="Y56" i="1"/>
  <c r="Y58" i="1" s="1"/>
  <c r="Y38" i="1"/>
  <c r="Y40" i="1" s="1"/>
  <c r="Y20" i="1" s="1"/>
  <c r="Y19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56" i="1"/>
  <c r="X58" i="1" s="1"/>
  <c r="X38" i="1"/>
  <c r="X40" i="1" s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56" i="1"/>
  <c r="W58" i="1" s="1"/>
  <c r="W38" i="1"/>
  <c r="W40" i="1" s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56" i="1"/>
  <c r="V58" i="1"/>
  <c r="V38" i="1"/>
  <c r="V40" i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56" i="1"/>
  <c r="U58" i="1" s="1"/>
  <c r="U40" i="1"/>
  <c r="U38" i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56" i="1"/>
  <c r="T58" i="1" s="1"/>
  <c r="T38" i="1"/>
  <c r="T40" i="1" s="1"/>
  <c r="T20" i="1" s="1"/>
  <c r="T19" i="1"/>
  <c r="T17" i="1"/>
  <c r="T16" i="1"/>
  <c r="T15" i="1"/>
  <c r="T14" i="1"/>
  <c r="T13" i="1"/>
  <c r="T12" i="1"/>
  <c r="T11" i="1"/>
  <c r="T10" i="1"/>
  <c r="T9" i="1"/>
  <c r="T8" i="1"/>
  <c r="T7" i="1"/>
  <c r="T6" i="1"/>
  <c r="T18" i="1" s="1"/>
  <c r="T5" i="1"/>
  <c r="T4" i="1"/>
  <c r="S56" i="1"/>
  <c r="S58" i="1"/>
  <c r="S38" i="1"/>
  <c r="S40" i="1" s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18" i="1" s="1"/>
  <c r="S4" i="1"/>
  <c r="R56" i="1"/>
  <c r="R58" i="1" s="1"/>
  <c r="R38" i="1"/>
  <c r="R40" i="1" s="1"/>
  <c r="R20" i="1" s="1"/>
  <c r="R19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56" i="1"/>
  <c r="Q58" i="1"/>
  <c r="Q38" i="1"/>
  <c r="Q40" i="1" s="1"/>
  <c r="Q20" i="1" s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18" i="1" s="1"/>
  <c r="Q4" i="1"/>
  <c r="P56" i="1"/>
  <c r="P58" i="1" s="1"/>
  <c r="P38" i="1"/>
  <c r="P40" i="1" s="1"/>
  <c r="P20" i="1" s="1"/>
  <c r="P19" i="1"/>
  <c r="P17" i="1"/>
  <c r="P16" i="1"/>
  <c r="P15" i="1"/>
  <c r="P14" i="1"/>
  <c r="P13" i="1"/>
  <c r="P12" i="1"/>
  <c r="P11" i="1"/>
  <c r="P10" i="1"/>
  <c r="P9" i="1"/>
  <c r="P8" i="1"/>
  <c r="P7" i="1"/>
  <c r="P6" i="1"/>
  <c r="P18" i="1" s="1"/>
  <c r="P5" i="1"/>
  <c r="P4" i="1"/>
  <c r="O56" i="1"/>
  <c r="O58" i="1"/>
  <c r="O38" i="1"/>
  <c r="O40" i="1" s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18" i="1" s="1"/>
  <c r="O4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56" i="1"/>
  <c r="N38" i="1"/>
  <c r="N40" i="1" s="1"/>
  <c r="N19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L56" i="1"/>
  <c r="L58" i="1"/>
  <c r="L38" i="1"/>
  <c r="L40" i="1" s="1"/>
  <c r="L19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L18" i="1" s="1"/>
  <c r="M56" i="1"/>
  <c r="M58" i="1" s="1"/>
  <c r="M38" i="1"/>
  <c r="M40" i="1"/>
  <c r="M20" i="1" s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9" i="1"/>
  <c r="C13" i="1"/>
  <c r="D13" i="1"/>
  <c r="E13" i="1"/>
  <c r="F13" i="1"/>
  <c r="G13" i="1"/>
  <c r="H13" i="1"/>
  <c r="I13" i="1"/>
  <c r="J13" i="1"/>
  <c r="K13" i="1"/>
  <c r="A25" i="1"/>
  <c r="A43" i="1" s="1"/>
  <c r="A26" i="1"/>
  <c r="A44" i="1" s="1"/>
  <c r="A27" i="1"/>
  <c r="A45" i="1" s="1"/>
  <c r="A28" i="1"/>
  <c r="A46" i="1" s="1"/>
  <c r="A29" i="1"/>
  <c r="A47" i="1" s="1"/>
  <c r="A30" i="1"/>
  <c r="A48" i="1" s="1"/>
  <c r="A31" i="1"/>
  <c r="A49" i="1" s="1"/>
  <c r="A32" i="1"/>
  <c r="A50" i="1" s="1"/>
  <c r="A33" i="1"/>
  <c r="A51" i="1" s="1"/>
  <c r="A34" i="1"/>
  <c r="A52" i="1" s="1"/>
  <c r="A35" i="1"/>
  <c r="A53" i="1" s="1"/>
  <c r="A37" i="1"/>
  <c r="A55" i="1" s="1"/>
  <c r="A24" i="1"/>
  <c r="A42" i="1" s="1"/>
  <c r="K56" i="1"/>
  <c r="K58" i="1" s="1"/>
  <c r="K38" i="1"/>
  <c r="K40" i="1" s="1"/>
  <c r="K4" i="1"/>
  <c r="K5" i="1"/>
  <c r="K18" i="1" s="1"/>
  <c r="K6" i="1"/>
  <c r="K7" i="1"/>
  <c r="K8" i="1"/>
  <c r="K9" i="1"/>
  <c r="K10" i="1"/>
  <c r="K11" i="1"/>
  <c r="K12" i="1"/>
  <c r="K14" i="1"/>
  <c r="K15" i="1"/>
  <c r="K17" i="1"/>
  <c r="K19" i="1"/>
  <c r="J4" i="1"/>
  <c r="J5" i="1"/>
  <c r="J6" i="1"/>
  <c r="J7" i="1"/>
  <c r="J8" i="1"/>
  <c r="J9" i="1"/>
  <c r="J10" i="1"/>
  <c r="J11" i="1"/>
  <c r="J12" i="1"/>
  <c r="J14" i="1"/>
  <c r="J15" i="1"/>
  <c r="J17" i="1"/>
  <c r="J19" i="1"/>
  <c r="J56" i="1"/>
  <c r="J58" i="1" s="1"/>
  <c r="J20" i="1" s="1"/>
  <c r="J38" i="1"/>
  <c r="J40" i="1"/>
  <c r="I56" i="1"/>
  <c r="I58" i="1" s="1"/>
  <c r="I4" i="1"/>
  <c r="I5" i="1"/>
  <c r="I6" i="1"/>
  <c r="I7" i="1"/>
  <c r="I8" i="1"/>
  <c r="I9" i="1"/>
  <c r="I10" i="1"/>
  <c r="I11" i="1"/>
  <c r="I12" i="1"/>
  <c r="I14" i="1"/>
  <c r="I15" i="1"/>
  <c r="I17" i="1"/>
  <c r="I19" i="1"/>
  <c r="I38" i="1"/>
  <c r="I40" i="1"/>
  <c r="H7" i="1"/>
  <c r="H56" i="1"/>
  <c r="H58" i="1" s="1"/>
  <c r="H4" i="1"/>
  <c r="H5" i="1"/>
  <c r="H6" i="1"/>
  <c r="H8" i="1"/>
  <c r="H9" i="1"/>
  <c r="H10" i="1"/>
  <c r="H11" i="1"/>
  <c r="H12" i="1"/>
  <c r="H14" i="1"/>
  <c r="H15" i="1"/>
  <c r="H17" i="1"/>
  <c r="H19" i="1"/>
  <c r="B15" i="1"/>
  <c r="C15" i="1"/>
  <c r="D15" i="1"/>
  <c r="E15" i="1"/>
  <c r="F15" i="1"/>
  <c r="G15" i="1"/>
  <c r="H38" i="1"/>
  <c r="H40" i="1" s="1"/>
  <c r="G4" i="1"/>
  <c r="G5" i="1"/>
  <c r="G6" i="1"/>
  <c r="G7" i="1"/>
  <c r="G8" i="1"/>
  <c r="G9" i="1"/>
  <c r="G10" i="1"/>
  <c r="G11" i="1"/>
  <c r="G12" i="1"/>
  <c r="G14" i="1"/>
  <c r="G17" i="1"/>
  <c r="G19" i="1"/>
  <c r="G56" i="1"/>
  <c r="G58" i="1" s="1"/>
  <c r="G38" i="1"/>
  <c r="G40" i="1" s="1"/>
  <c r="C56" i="1"/>
  <c r="C58" i="1" s="1"/>
  <c r="D56" i="1"/>
  <c r="D58" i="1"/>
  <c r="D20" i="1" s="1"/>
  <c r="E56" i="1"/>
  <c r="F56" i="1"/>
  <c r="F58" i="1" s="1"/>
  <c r="B56" i="1"/>
  <c r="B58" i="1"/>
  <c r="C38" i="1"/>
  <c r="C40" i="1" s="1"/>
  <c r="D38" i="1"/>
  <c r="E38" i="1"/>
  <c r="E40" i="1"/>
  <c r="F38" i="1"/>
  <c r="B38" i="1"/>
  <c r="B40" i="1"/>
  <c r="F4" i="1"/>
  <c r="F5" i="1"/>
  <c r="F7" i="1"/>
  <c r="F8" i="1"/>
  <c r="F9" i="1"/>
  <c r="F10" i="1"/>
  <c r="F11" i="1"/>
  <c r="F12" i="1"/>
  <c r="F14" i="1"/>
  <c r="F17" i="1"/>
  <c r="F6" i="1"/>
  <c r="E4" i="1"/>
  <c r="E5" i="1"/>
  <c r="E7" i="1"/>
  <c r="E8" i="1"/>
  <c r="E9" i="1"/>
  <c r="E10" i="1"/>
  <c r="E11" i="1"/>
  <c r="E12" i="1"/>
  <c r="E14" i="1"/>
  <c r="E17" i="1"/>
  <c r="E6" i="1"/>
  <c r="D4" i="1"/>
  <c r="D5" i="1"/>
  <c r="D7" i="1"/>
  <c r="D8" i="1"/>
  <c r="D9" i="1"/>
  <c r="D10" i="1"/>
  <c r="D11" i="1"/>
  <c r="D12" i="1"/>
  <c r="D14" i="1"/>
  <c r="D17" i="1"/>
  <c r="D6" i="1"/>
  <c r="D18" i="1" s="1"/>
  <c r="F19" i="1"/>
  <c r="E19" i="1"/>
  <c r="D19" i="1"/>
  <c r="C19" i="1"/>
  <c r="B19" i="1"/>
  <c r="C4" i="1"/>
  <c r="C5" i="1"/>
  <c r="C7" i="1"/>
  <c r="C8" i="1"/>
  <c r="C9" i="1"/>
  <c r="C10" i="1"/>
  <c r="C11" i="1"/>
  <c r="C12" i="1"/>
  <c r="C14" i="1"/>
  <c r="C17" i="1"/>
  <c r="C6" i="1"/>
  <c r="B8" i="1"/>
  <c r="B9" i="1"/>
  <c r="B10" i="1"/>
  <c r="B11" i="1"/>
  <c r="B12" i="1"/>
  <c r="B14" i="1"/>
  <c r="B17" i="1"/>
  <c r="B7" i="1"/>
  <c r="B5" i="1"/>
  <c r="B4" i="1"/>
  <c r="B6" i="1"/>
  <c r="E58" i="1"/>
  <c r="F40" i="1"/>
  <c r="D40" i="1"/>
  <c r="AM20" i="1"/>
  <c r="V18" i="1"/>
  <c r="N58" i="1"/>
  <c r="F18" i="1"/>
  <c r="U20" i="1" l="1"/>
  <c r="W20" i="1"/>
  <c r="AG20" i="1"/>
  <c r="H20" i="1"/>
  <c r="AI20" i="1"/>
  <c r="S20" i="1"/>
  <c r="AL20" i="1"/>
  <c r="I18" i="1"/>
  <c r="W18" i="1"/>
  <c r="X18" i="1"/>
  <c r="AL18" i="1"/>
  <c r="E20" i="1"/>
  <c r="O20" i="1"/>
  <c r="B20" i="1"/>
  <c r="B18" i="1"/>
  <c r="F20" i="1"/>
  <c r="K20" i="1"/>
  <c r="M18" i="1"/>
  <c r="N18" i="1"/>
  <c r="R18" i="1"/>
  <c r="U18" i="1"/>
  <c r="V20" i="1"/>
  <c r="Y18" i="1"/>
  <c r="AB18" i="1"/>
  <c r="AC18" i="1"/>
  <c r="AF18" i="1"/>
  <c r="AF20" i="1"/>
  <c r="AG18" i="1"/>
  <c r="L20" i="1"/>
  <c r="N20" i="1"/>
  <c r="C18" i="1"/>
  <c r="E18" i="1"/>
  <c r="G20" i="1"/>
  <c r="G18" i="1"/>
  <c r="H18" i="1"/>
  <c r="I20" i="1"/>
  <c r="J18" i="1"/>
  <c r="AE20" i="1"/>
  <c r="AJ18" i="1"/>
  <c r="C20" i="1"/>
  <c r="AA20" i="1"/>
  <c r="AK20" i="1"/>
  <c r="X20" i="1"/>
  <c r="AB20" i="1"/>
  <c r="AN20" i="1"/>
  <c r="AO18" i="1"/>
  <c r="AO20" i="1"/>
</calcChain>
</file>

<file path=xl/sharedStrings.xml><?xml version="1.0" encoding="utf-8"?>
<sst xmlns="http://schemas.openxmlformats.org/spreadsheetml/2006/main" count="181" uniqueCount="169">
  <si>
    <t>State</t>
  </si>
  <si>
    <t>Total</t>
  </si>
  <si>
    <t>Thermal</t>
  </si>
  <si>
    <t>Outside DC</t>
  </si>
  <si>
    <t>DC</t>
  </si>
  <si>
    <t>Grand Total</t>
  </si>
  <si>
    <t>DC Capacity</t>
  </si>
  <si>
    <t>634 KW</t>
  </si>
  <si>
    <t>14.6MW</t>
  </si>
  <si>
    <t>587KW</t>
  </si>
  <si>
    <t>3.65MW</t>
  </si>
  <si>
    <t>558KW</t>
  </si>
  <si>
    <t>2.37MW</t>
  </si>
  <si>
    <t>2.62MW</t>
  </si>
  <si>
    <t>T. Capacity</t>
  </si>
  <si>
    <t>645 KW</t>
  </si>
  <si>
    <t>16.7 MW</t>
  </si>
  <si>
    <t>15.7 MW</t>
  </si>
  <si>
    <t>17.6 MW</t>
  </si>
  <si>
    <t>671 KW</t>
  </si>
  <si>
    <t>17.8 MW</t>
  </si>
  <si>
    <t>698 KW</t>
  </si>
  <si>
    <t>749 KW</t>
  </si>
  <si>
    <t>19.3 MW</t>
  </si>
  <si>
    <t>DE</t>
  </si>
  <si>
    <t>IL</t>
  </si>
  <si>
    <t>IN</t>
  </si>
  <si>
    <t>KY</t>
  </si>
  <si>
    <t>MD</t>
  </si>
  <si>
    <t>MI</t>
  </si>
  <si>
    <t>NC</t>
  </si>
  <si>
    <t>NJ</t>
  </si>
  <si>
    <t>NY</t>
  </si>
  <si>
    <t>OH</t>
  </si>
  <si>
    <t>PA</t>
  </si>
  <si>
    <t>VA</t>
  </si>
  <si>
    <t>WV</t>
  </si>
  <si>
    <t>21.4 MW</t>
  </si>
  <si>
    <t>795 KW</t>
  </si>
  <si>
    <t>22.5 MW</t>
  </si>
  <si>
    <t>799 KW</t>
  </si>
  <si>
    <t>24.1 MW</t>
  </si>
  <si>
    <t>877 KW</t>
  </si>
  <si>
    <t>WI</t>
  </si>
  <si>
    <t>30.3 MW</t>
  </si>
  <si>
    <t>1,500 KW</t>
  </si>
  <si>
    <t>1,524 KW</t>
  </si>
  <si>
    <t>34.1 MW</t>
  </si>
  <si>
    <t>1,556 KW</t>
  </si>
  <si>
    <t>38.3 MW</t>
  </si>
  <si>
    <t>40.6 MW</t>
  </si>
  <si>
    <t>1,676 KW</t>
  </si>
  <si>
    <t>42.7 MW</t>
  </si>
  <si>
    <t>1,928 KW</t>
  </si>
  <si>
    <t>49.9 MW</t>
  </si>
  <si>
    <t>1,951 KW</t>
  </si>
  <si>
    <t>Photovoltaic</t>
  </si>
  <si>
    <t>21.0 MW</t>
  </si>
  <si>
    <t>2,131 KW</t>
  </si>
  <si>
    <t>21.25 MW</t>
  </si>
  <si>
    <t>2,388 KW</t>
  </si>
  <si>
    <t>21.40 MW</t>
  </si>
  <si>
    <t>2,533 KW</t>
  </si>
  <si>
    <t>2,710 KW</t>
  </si>
  <si>
    <t>21.58 MW</t>
  </si>
  <si>
    <t>21.73 MW</t>
  </si>
  <si>
    <t>2,849 KW</t>
  </si>
  <si>
    <t>22.36 MW</t>
  </si>
  <si>
    <t>3,475 KW</t>
  </si>
  <si>
    <t>22.98 MW</t>
  </si>
  <si>
    <t>4,101 KW</t>
  </si>
  <si>
    <t>23.00 MW</t>
  </si>
  <si>
    <t>4,105 KW</t>
  </si>
  <si>
    <t>23.06 MW</t>
  </si>
  <si>
    <t>4,168 KW</t>
  </si>
  <si>
    <t>5,076 KW</t>
  </si>
  <si>
    <t>23.97 MW</t>
  </si>
  <si>
    <t>24.12 MW</t>
  </si>
  <si>
    <t>5,087 KW</t>
  </si>
  <si>
    <t>24.15 MW</t>
  </si>
  <si>
    <t>24.34 MW</t>
  </si>
  <si>
    <t>5,272 KW</t>
  </si>
  <si>
    <t>24.47 MW</t>
  </si>
  <si>
    <t>5,371 KW</t>
  </si>
  <si>
    <t>24.52 MW</t>
  </si>
  <si>
    <t>5,413 KW</t>
  </si>
  <si>
    <t>24.70 MW</t>
  </si>
  <si>
    <t>5,594 KW</t>
  </si>
  <si>
    <t>25.35 MW</t>
  </si>
  <si>
    <t>6,204 KW</t>
  </si>
  <si>
    <t>5,747 KW</t>
  </si>
  <si>
    <t>24.89 MW</t>
  </si>
  <si>
    <t>25.52 MW</t>
  </si>
  <si>
    <t>6,343 KW</t>
  </si>
  <si>
    <t>25.77 MW</t>
  </si>
  <si>
    <t>6,587 KW</t>
  </si>
  <si>
    <t>25.86 MW</t>
  </si>
  <si>
    <t>6,674 KW</t>
  </si>
  <si>
    <t>26.03 MW</t>
  </si>
  <si>
    <t>6,838 KW</t>
  </si>
  <si>
    <t>6,893 KW</t>
  </si>
  <si>
    <t>26.09 MW</t>
  </si>
  <si>
    <t>27.04 MW</t>
  </si>
  <si>
    <t>7,847 KW</t>
  </si>
  <si>
    <t>27.42 MW</t>
  </si>
  <si>
    <t>8,210 KW</t>
  </si>
  <si>
    <t>27.58 MW</t>
  </si>
  <si>
    <t>8,335 KW</t>
  </si>
  <si>
    <t>8,586 KW</t>
  </si>
  <si>
    <t>27.83 MW</t>
  </si>
  <si>
    <t>28.01 MW</t>
  </si>
  <si>
    <t>8,765 KW</t>
  </si>
  <si>
    <t>28.14 MW</t>
  </si>
  <si>
    <t>8,888 KW</t>
  </si>
  <si>
    <t>28.85 MW</t>
  </si>
  <si>
    <t>9,591 KW</t>
  </si>
  <si>
    <t>29.58 MW</t>
  </si>
  <si>
    <t>10,317 KW</t>
  </si>
  <si>
    <t>29.88 MW</t>
  </si>
  <si>
    <t>10,412 KW</t>
  </si>
  <si>
    <t>10,322 KW</t>
  </si>
  <si>
    <t>31.05 MW</t>
  </si>
  <si>
    <t>11,538 KW</t>
  </si>
  <si>
    <t>31.44 MW</t>
  </si>
  <si>
    <t>11,810 KW</t>
  </si>
  <si>
    <t>31.70 MW</t>
  </si>
  <si>
    <t>12,076 KW</t>
  </si>
  <si>
    <t>31.84 MW</t>
  </si>
  <si>
    <t>12,166 KW</t>
  </si>
  <si>
    <t>32.12 MW</t>
  </si>
  <si>
    <t>12,429 KW</t>
  </si>
  <si>
    <t>32.72 MW</t>
  </si>
  <si>
    <t>12,788 KW</t>
  </si>
  <si>
    <t>32.87 MW</t>
  </si>
  <si>
    <t>12,946 KW</t>
  </si>
  <si>
    <t>33.20 MW</t>
  </si>
  <si>
    <t>13,262 KW</t>
  </si>
  <si>
    <t>34.20 MW</t>
  </si>
  <si>
    <t>14,106 KW</t>
  </si>
  <si>
    <t>34.39 MW</t>
  </si>
  <si>
    <t>14,293 KW</t>
  </si>
  <si>
    <t>34.48 MW</t>
  </si>
  <si>
    <t>14,358 KW</t>
  </si>
  <si>
    <t>35.58 MW</t>
  </si>
  <si>
    <t>15,430 KW</t>
  </si>
  <si>
    <t>35.61 MW</t>
  </si>
  <si>
    <t>15,449 KW</t>
  </si>
  <si>
    <t>35.65 MW</t>
  </si>
  <si>
    <t>15,464 KW</t>
  </si>
  <si>
    <t>15,640 KW</t>
  </si>
  <si>
    <t>16,287 KW</t>
  </si>
  <si>
    <t>35.84 MW</t>
  </si>
  <si>
    <t>36.49 MW</t>
  </si>
  <si>
    <t>37.02 MW</t>
  </si>
  <si>
    <t>16,788 KW</t>
  </si>
  <si>
    <t>37.22 MW</t>
  </si>
  <si>
    <t>16,973 KW</t>
  </si>
  <si>
    <t>17,934 KW</t>
  </si>
  <si>
    <t>38.20 MW</t>
  </si>
  <si>
    <t>38.77 MW</t>
  </si>
  <si>
    <t>18,470 KW</t>
  </si>
  <si>
    <t>39.19 MW</t>
  </si>
  <si>
    <t>18,861 KW</t>
  </si>
  <si>
    <t>39.29 MW</t>
  </si>
  <si>
    <t>18,961 KW</t>
  </si>
  <si>
    <t>19,026 KW</t>
  </si>
  <si>
    <t>39.37 MW</t>
  </si>
  <si>
    <t>39.58 MW</t>
  </si>
  <si>
    <t>19,226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</si>
</sst>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0" fillId="3" borderId="1" xfId="0" applyFill="1" applyBorder="1" applyAlignment="1">
      <alignment horizontal="left" vertical="top" wrapText="1"/>
    </xf>
    <xf numFmtId="0" fontId="0" fillId="3" borderId="0" xfId="0" applyFill="1"/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1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14" fontId="2" fillId="0" borderId="1" xfId="0" applyNumberFormat="1" applyFont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8"/>
  <sheetViews>
    <sheetView tabSelected="1" workbookViewId="0">
      <pane xSplit="1" ySplit="3" topLeftCell="BJ4" activePane="bottomRight" state="frozen"/>
      <selection pane="topRight" activeCell="B1" sqref="B1"/>
      <selection pane="bottomLeft" activeCell="A4" sqref="A4"/>
      <selection pane="bottomRight" activeCell="CA29" sqref="CA29"/>
    </sheetView>
  </sheetViews>
  <sheetFormatPr defaultRowHeight="15" x14ac:dyDescent="0.25"/>
  <cols>
    <col min="1" max="1" width="11" customWidth="1"/>
    <col min="2" max="8" width="11.42578125" customWidth="1"/>
    <col min="9" max="77" width="10.5703125" customWidth="1"/>
    <col min="78" max="88" width="9.140625" style="19"/>
  </cols>
  <sheetData>
    <row r="1" spans="1:88" ht="18.75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</row>
    <row r="2" spans="1:88" x14ac:dyDescent="0.25">
      <c r="A2" s="5" t="s">
        <v>0</v>
      </c>
      <c r="B2" s="22">
        <v>40210</v>
      </c>
      <c r="C2" s="22">
        <v>40235</v>
      </c>
      <c r="D2" s="22">
        <v>40276</v>
      </c>
      <c r="E2" s="22">
        <v>40305</v>
      </c>
      <c r="F2" s="22">
        <v>40336</v>
      </c>
      <c r="G2" s="22">
        <v>40359</v>
      </c>
      <c r="H2" s="22">
        <v>40388</v>
      </c>
      <c r="I2" s="22">
        <v>40421</v>
      </c>
      <c r="J2" s="22">
        <v>40445</v>
      </c>
      <c r="K2" s="22">
        <v>40477</v>
      </c>
      <c r="L2" s="22">
        <v>40505</v>
      </c>
      <c r="M2" s="22">
        <v>40532</v>
      </c>
      <c r="N2" s="22">
        <v>40574</v>
      </c>
      <c r="O2" s="22">
        <v>40602</v>
      </c>
      <c r="P2" s="22">
        <v>40633</v>
      </c>
      <c r="Q2" s="22">
        <v>40662</v>
      </c>
      <c r="R2" s="22">
        <v>40694</v>
      </c>
      <c r="S2" s="22">
        <v>40724</v>
      </c>
      <c r="T2" s="22">
        <v>40756</v>
      </c>
      <c r="U2" s="22">
        <v>40787</v>
      </c>
      <c r="V2" s="22">
        <v>40817</v>
      </c>
      <c r="W2" s="22">
        <v>40848</v>
      </c>
      <c r="X2" s="22">
        <v>40878</v>
      </c>
      <c r="Y2" s="22">
        <v>40909</v>
      </c>
      <c r="Z2" s="22">
        <v>40940</v>
      </c>
      <c r="AA2" s="22">
        <v>40969</v>
      </c>
      <c r="AB2" s="22">
        <v>41000</v>
      </c>
      <c r="AC2" s="22">
        <v>41030</v>
      </c>
      <c r="AD2" s="22">
        <v>41061</v>
      </c>
      <c r="AE2" s="22">
        <v>41091</v>
      </c>
      <c r="AF2" s="22">
        <v>41122</v>
      </c>
      <c r="AG2" s="22">
        <v>41153</v>
      </c>
      <c r="AH2" s="22">
        <v>41183</v>
      </c>
      <c r="AI2" s="22">
        <v>41214</v>
      </c>
      <c r="AJ2" s="22">
        <v>41244</v>
      </c>
      <c r="AK2" s="22">
        <v>41275</v>
      </c>
      <c r="AL2" s="22">
        <v>41306</v>
      </c>
      <c r="AM2" s="22">
        <v>41334</v>
      </c>
      <c r="AN2" s="22">
        <v>41365</v>
      </c>
      <c r="AO2" s="22">
        <v>41395</v>
      </c>
      <c r="AP2" s="22">
        <v>41426</v>
      </c>
      <c r="AQ2" s="22">
        <v>41456</v>
      </c>
      <c r="AR2" s="22">
        <v>41487</v>
      </c>
      <c r="AS2" s="22">
        <v>41518</v>
      </c>
      <c r="AT2" s="22">
        <v>41548</v>
      </c>
      <c r="AU2" s="22">
        <v>41579</v>
      </c>
      <c r="AV2" s="22">
        <v>41609</v>
      </c>
      <c r="AW2" s="22">
        <v>41640</v>
      </c>
      <c r="AX2" s="22">
        <v>41671</v>
      </c>
      <c r="AY2" s="22">
        <v>41699</v>
      </c>
      <c r="AZ2" s="22">
        <v>41730</v>
      </c>
      <c r="BA2" s="22">
        <v>41760</v>
      </c>
      <c r="BB2" s="22">
        <v>41791</v>
      </c>
      <c r="BC2" s="22">
        <v>41821</v>
      </c>
      <c r="BD2" s="22">
        <v>41852</v>
      </c>
      <c r="BE2" s="22">
        <v>41883</v>
      </c>
      <c r="BF2" s="22">
        <v>41913</v>
      </c>
      <c r="BG2" s="22">
        <v>41944</v>
      </c>
      <c r="BH2" s="22">
        <v>41974</v>
      </c>
      <c r="BI2" s="22">
        <v>42005</v>
      </c>
      <c r="BJ2" s="22">
        <v>42036</v>
      </c>
      <c r="BK2" s="22">
        <v>42064</v>
      </c>
      <c r="BL2" s="22">
        <v>42095</v>
      </c>
      <c r="BM2" s="22">
        <v>42125</v>
      </c>
      <c r="BN2" s="22">
        <v>42156</v>
      </c>
      <c r="BO2" s="22">
        <v>42186</v>
      </c>
      <c r="BP2" s="22">
        <v>42217</v>
      </c>
      <c r="BQ2" s="22">
        <v>42248</v>
      </c>
      <c r="BR2" s="22">
        <v>42278</v>
      </c>
      <c r="BS2" s="22">
        <v>42309</v>
      </c>
      <c r="BT2" s="22">
        <v>42339</v>
      </c>
      <c r="BU2" s="22">
        <v>42370</v>
      </c>
      <c r="BV2" s="22">
        <v>42401</v>
      </c>
      <c r="BW2" s="22">
        <v>42430</v>
      </c>
      <c r="BX2" s="22">
        <v>42461</v>
      </c>
      <c r="BY2" s="22">
        <v>42491</v>
      </c>
    </row>
    <row r="3" spans="1:88" ht="15" customHeight="1" x14ac:dyDescent="0.25">
      <c r="A3" s="27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</row>
    <row r="4" spans="1:88" s="14" customFormat="1" x14ac:dyDescent="0.25">
      <c r="A4" s="12" t="s">
        <v>35</v>
      </c>
      <c r="B4" s="13">
        <f t="shared" ref="B4:K4" si="0">SUM(B24,B42)</f>
        <v>114</v>
      </c>
      <c r="C4" s="13">
        <f t="shared" si="0"/>
        <v>115</v>
      </c>
      <c r="D4" s="13">
        <f t="shared" si="0"/>
        <v>122</v>
      </c>
      <c r="E4" s="13">
        <f t="shared" si="0"/>
        <v>164</v>
      </c>
      <c r="F4" s="13">
        <f t="shared" si="0"/>
        <v>189</v>
      </c>
      <c r="G4" s="13">
        <f t="shared" si="0"/>
        <v>221</v>
      </c>
      <c r="H4" s="13">
        <f t="shared" si="0"/>
        <v>269</v>
      </c>
      <c r="I4" s="13">
        <f t="shared" si="0"/>
        <v>281</v>
      </c>
      <c r="J4" s="13">
        <f t="shared" si="0"/>
        <v>335</v>
      </c>
      <c r="K4" s="13">
        <f t="shared" si="0"/>
        <v>361</v>
      </c>
      <c r="L4" s="13">
        <f t="shared" ref="L4:M17" si="1">SUM(L24,L42)</f>
        <v>376</v>
      </c>
      <c r="M4" s="13">
        <f t="shared" si="1"/>
        <v>405</v>
      </c>
      <c r="N4" s="13">
        <f t="shared" ref="N4:O4" si="2">SUM(N24,N42)</f>
        <v>494</v>
      </c>
      <c r="O4" s="13">
        <f t="shared" si="2"/>
        <v>504</v>
      </c>
      <c r="P4" s="13">
        <f t="shared" ref="P4:Q4" si="3">SUM(P24,P42)</f>
        <v>506</v>
      </c>
      <c r="Q4" s="13">
        <f t="shared" si="3"/>
        <v>517</v>
      </c>
      <c r="R4" s="13">
        <f t="shared" ref="R4:S4" si="4">SUM(R24,R42)</f>
        <v>530</v>
      </c>
      <c r="S4" s="13">
        <f t="shared" si="4"/>
        <v>584</v>
      </c>
      <c r="T4" s="13">
        <f t="shared" ref="T4:U4" si="5">SUM(T24,T42)</f>
        <v>494</v>
      </c>
      <c r="U4" s="13">
        <f t="shared" si="5"/>
        <v>494</v>
      </c>
      <c r="V4" s="13">
        <f t="shared" ref="V4:W4" si="6">SUM(V24,V42)</f>
        <v>494</v>
      </c>
      <c r="W4" s="13">
        <f t="shared" si="6"/>
        <v>494</v>
      </c>
      <c r="X4" s="13">
        <f t="shared" ref="X4:Y4" si="7">SUM(X24,X42)</f>
        <v>494</v>
      </c>
      <c r="Y4" s="13">
        <f t="shared" si="7"/>
        <v>494</v>
      </c>
      <c r="Z4" s="13">
        <f t="shared" ref="Z4:AA4" si="8">SUM(Z24,Z42)</f>
        <v>494</v>
      </c>
      <c r="AA4" s="13">
        <f t="shared" si="8"/>
        <v>494</v>
      </c>
      <c r="AB4" s="13">
        <f t="shared" ref="AB4:AC4" si="9">SUM(AB24,AB42)</f>
        <v>494</v>
      </c>
      <c r="AC4" s="13">
        <f t="shared" si="9"/>
        <v>494</v>
      </c>
      <c r="AD4" s="13">
        <f t="shared" ref="AD4:AE4" si="10">SUM(AD24,AD42)</f>
        <v>494</v>
      </c>
      <c r="AE4" s="13">
        <f t="shared" si="10"/>
        <v>494</v>
      </c>
      <c r="AF4" s="13">
        <f t="shared" ref="AF4:AG4" si="11">SUM(AF24,AF42)</f>
        <v>494</v>
      </c>
      <c r="AG4" s="13">
        <f t="shared" si="11"/>
        <v>494</v>
      </c>
      <c r="AH4" s="13">
        <f t="shared" ref="AH4:AI4" si="12">SUM(AH24,AH42)</f>
        <v>494</v>
      </c>
      <c r="AI4" s="13">
        <f t="shared" si="12"/>
        <v>494</v>
      </c>
      <c r="AJ4" s="13">
        <f t="shared" ref="AJ4:AK4" si="13">SUM(AJ24,AJ42)</f>
        <v>494</v>
      </c>
      <c r="AK4" s="13">
        <f t="shared" si="13"/>
        <v>494</v>
      </c>
      <c r="AL4" s="13">
        <f t="shared" ref="AL4:AM4" si="14">SUM(AL24,AL42)</f>
        <v>494</v>
      </c>
      <c r="AM4" s="13">
        <f t="shared" si="14"/>
        <v>494</v>
      </c>
      <c r="AN4" s="13">
        <f t="shared" ref="AN4:AO4" si="15">SUM(AN24,AN42)</f>
        <v>494</v>
      </c>
      <c r="AO4" s="13">
        <f t="shared" si="15"/>
        <v>494</v>
      </c>
      <c r="AP4" s="13">
        <f t="shared" ref="AP4:AQ4" si="16">SUM(AP24,AP42)</f>
        <v>494</v>
      </c>
      <c r="AQ4" s="13">
        <f t="shared" si="16"/>
        <v>494</v>
      </c>
      <c r="AR4" s="13">
        <f t="shared" ref="AR4:AS4" si="17">SUM(AR24,AR42)</f>
        <v>494</v>
      </c>
      <c r="AS4" s="13">
        <f t="shared" si="17"/>
        <v>494</v>
      </c>
      <c r="AT4" s="13">
        <f t="shared" ref="AT4:AU4" si="18">SUM(AT24,AT42)</f>
        <v>494</v>
      </c>
      <c r="AU4" s="13">
        <f t="shared" si="18"/>
        <v>494</v>
      </c>
      <c r="AV4" s="13">
        <f t="shared" ref="AV4:AW4" si="19">SUM(AV24,AV42)</f>
        <v>494</v>
      </c>
      <c r="AW4" s="13">
        <f t="shared" si="19"/>
        <v>494</v>
      </c>
      <c r="AX4" s="13">
        <f t="shared" ref="AX4:AY4" si="20">SUM(AX24,AX42)</f>
        <v>494</v>
      </c>
      <c r="AY4" s="13">
        <f t="shared" si="20"/>
        <v>494</v>
      </c>
      <c r="AZ4" s="13">
        <f t="shared" ref="AZ4:BA4" si="21">SUM(AZ24,AZ42)</f>
        <v>494</v>
      </c>
      <c r="BA4" s="13">
        <f t="shared" si="21"/>
        <v>494</v>
      </c>
      <c r="BB4" s="13">
        <f t="shared" ref="BB4:BC4" si="22">SUM(BB24,BB42)</f>
        <v>494</v>
      </c>
      <c r="BC4" s="13">
        <f t="shared" si="22"/>
        <v>494</v>
      </c>
      <c r="BD4" s="13">
        <f t="shared" ref="BD4:BE4" si="23">SUM(BD24,BD42)</f>
        <v>493</v>
      </c>
      <c r="BE4" s="13">
        <f t="shared" si="23"/>
        <v>493</v>
      </c>
      <c r="BF4" s="13">
        <f t="shared" ref="BF4:BG4" si="24">SUM(BF24,BF42)</f>
        <v>493</v>
      </c>
      <c r="BG4" s="13">
        <f t="shared" si="24"/>
        <v>493</v>
      </c>
      <c r="BH4" s="13">
        <f t="shared" ref="BH4:BI4" si="25">SUM(BH24,BH42)</f>
        <v>493</v>
      </c>
      <c r="BI4" s="13">
        <f t="shared" si="25"/>
        <v>493</v>
      </c>
      <c r="BJ4" s="13">
        <f t="shared" ref="BJ4:BK4" si="26">SUM(BJ24,BJ42)</f>
        <v>493</v>
      </c>
      <c r="BK4" s="13">
        <f t="shared" si="26"/>
        <v>493</v>
      </c>
      <c r="BL4" s="13">
        <f t="shared" ref="BL4:BM4" si="27">SUM(BL24,BL42)</f>
        <v>493</v>
      </c>
      <c r="BM4" s="13">
        <f t="shared" si="27"/>
        <v>493</v>
      </c>
      <c r="BN4" s="13">
        <f t="shared" ref="BN4:BO4" si="28">SUM(BN24,BN42)</f>
        <v>493</v>
      </c>
      <c r="BO4" s="13">
        <f t="shared" si="28"/>
        <v>493</v>
      </c>
      <c r="BP4" s="13">
        <f t="shared" ref="BP4:BQ4" si="29">SUM(BP24,BP42)</f>
        <v>493</v>
      </c>
      <c r="BQ4" s="13">
        <f t="shared" si="29"/>
        <v>493</v>
      </c>
      <c r="BR4" s="13">
        <f t="shared" ref="BR4:BS4" si="30">SUM(BR24,BR42)</f>
        <v>493</v>
      </c>
      <c r="BS4" s="13">
        <f t="shared" si="30"/>
        <v>493</v>
      </c>
      <c r="BT4" s="13">
        <f t="shared" ref="BT4:BU4" si="31">SUM(BT24,BT42)</f>
        <v>493</v>
      </c>
      <c r="BU4" s="13">
        <f t="shared" si="31"/>
        <v>493</v>
      </c>
      <c r="BV4" s="13">
        <f t="shared" ref="BV4:BW4" si="32">SUM(BV24,BV42)</f>
        <v>493</v>
      </c>
      <c r="BW4" s="13">
        <f t="shared" si="32"/>
        <v>493</v>
      </c>
      <c r="BX4" s="13">
        <f t="shared" ref="BX4:BY4" si="33">SUM(BX24,BX42)</f>
        <v>493</v>
      </c>
      <c r="BY4" s="13">
        <f t="shared" si="33"/>
        <v>493</v>
      </c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</row>
    <row r="5" spans="1:88" s="14" customFormat="1" x14ac:dyDescent="0.25">
      <c r="A5" s="12" t="s">
        <v>24</v>
      </c>
      <c r="B5" s="13">
        <f t="shared" ref="B5:K5" si="34">SUM(B25,B43)</f>
        <v>69</v>
      </c>
      <c r="C5" s="13">
        <f t="shared" si="34"/>
        <v>70</v>
      </c>
      <c r="D5" s="13">
        <f t="shared" si="34"/>
        <v>77</v>
      </c>
      <c r="E5" s="13">
        <f t="shared" si="34"/>
        <v>84</v>
      </c>
      <c r="F5" s="13">
        <f t="shared" si="34"/>
        <v>93</v>
      </c>
      <c r="G5" s="13">
        <f t="shared" si="34"/>
        <v>97</v>
      </c>
      <c r="H5" s="13">
        <f t="shared" si="34"/>
        <v>113</v>
      </c>
      <c r="I5" s="13">
        <f t="shared" si="34"/>
        <v>117</v>
      </c>
      <c r="J5" s="13">
        <f t="shared" si="34"/>
        <v>126</v>
      </c>
      <c r="K5" s="13">
        <f t="shared" si="34"/>
        <v>130</v>
      </c>
      <c r="L5" s="13">
        <f t="shared" si="1"/>
        <v>134</v>
      </c>
      <c r="M5" s="13">
        <f t="shared" si="1"/>
        <v>141</v>
      </c>
      <c r="N5" s="13">
        <f t="shared" ref="N5:O5" si="35">SUM(N25,N43)</f>
        <v>150</v>
      </c>
      <c r="O5" s="13">
        <f t="shared" si="35"/>
        <v>152</v>
      </c>
      <c r="P5" s="13">
        <f t="shared" ref="P5:Q5" si="36">SUM(P25,P43)</f>
        <v>152</v>
      </c>
      <c r="Q5" s="13">
        <f t="shared" si="36"/>
        <v>154</v>
      </c>
      <c r="R5" s="13">
        <f t="shared" ref="R5:S5" si="37">SUM(R25,R43)</f>
        <v>155</v>
      </c>
      <c r="S5" s="13">
        <f t="shared" si="37"/>
        <v>226</v>
      </c>
      <c r="T5" s="13">
        <f t="shared" ref="T5:U5" si="38">SUM(T25,T43)</f>
        <v>150</v>
      </c>
      <c r="U5" s="13">
        <f t="shared" si="38"/>
        <v>150</v>
      </c>
      <c r="V5" s="13">
        <f t="shared" ref="V5:W5" si="39">SUM(V25,V43)</f>
        <v>150</v>
      </c>
      <c r="W5" s="13">
        <f t="shared" si="39"/>
        <v>150</v>
      </c>
      <c r="X5" s="13">
        <f t="shared" ref="X5:Y5" si="40">SUM(X25,X43)</f>
        <v>150</v>
      </c>
      <c r="Y5" s="13">
        <f t="shared" si="40"/>
        <v>150</v>
      </c>
      <c r="Z5" s="13">
        <f t="shared" ref="Z5:AA5" si="41">SUM(Z25,Z43)</f>
        <v>150</v>
      </c>
      <c r="AA5" s="13">
        <f t="shared" si="41"/>
        <v>150</v>
      </c>
      <c r="AB5" s="13">
        <f t="shared" ref="AB5:AC5" si="42">SUM(AB25,AB43)</f>
        <v>150</v>
      </c>
      <c r="AC5" s="13">
        <f t="shared" si="42"/>
        <v>150</v>
      </c>
      <c r="AD5" s="13">
        <f t="shared" ref="AD5:AE5" si="43">SUM(AD25,AD43)</f>
        <v>150</v>
      </c>
      <c r="AE5" s="13">
        <f t="shared" si="43"/>
        <v>150</v>
      </c>
      <c r="AF5" s="13">
        <f t="shared" ref="AF5:AG5" si="44">SUM(AF25,AF43)</f>
        <v>150</v>
      </c>
      <c r="AG5" s="13">
        <f t="shared" si="44"/>
        <v>150</v>
      </c>
      <c r="AH5" s="13">
        <f t="shared" ref="AH5:AI5" si="45">SUM(AH25,AH43)</f>
        <v>150</v>
      </c>
      <c r="AI5" s="13">
        <f t="shared" si="45"/>
        <v>150</v>
      </c>
      <c r="AJ5" s="13">
        <f t="shared" ref="AJ5:AK5" si="46">SUM(AJ25,AJ43)</f>
        <v>150</v>
      </c>
      <c r="AK5" s="13">
        <f t="shared" si="46"/>
        <v>150</v>
      </c>
      <c r="AL5" s="13">
        <f t="shared" ref="AL5:AM5" si="47">SUM(AL25,AL43)</f>
        <v>150</v>
      </c>
      <c r="AM5" s="13">
        <f t="shared" si="47"/>
        <v>150</v>
      </c>
      <c r="AN5" s="13">
        <f t="shared" ref="AN5:AO5" si="48">SUM(AN25,AN43)</f>
        <v>150</v>
      </c>
      <c r="AO5" s="13">
        <f t="shared" si="48"/>
        <v>150</v>
      </c>
      <c r="AP5" s="13">
        <f t="shared" ref="AP5:AQ5" si="49">SUM(AP25,AP43)</f>
        <v>150</v>
      </c>
      <c r="AQ5" s="13">
        <f t="shared" si="49"/>
        <v>150</v>
      </c>
      <c r="AR5" s="13">
        <f t="shared" ref="AR5:AS5" si="50">SUM(AR25,AR43)</f>
        <v>150</v>
      </c>
      <c r="AS5" s="13">
        <f t="shared" si="50"/>
        <v>150</v>
      </c>
      <c r="AT5" s="13">
        <f t="shared" ref="AT5:AU5" si="51">SUM(AT25,AT43)</f>
        <v>150</v>
      </c>
      <c r="AU5" s="13">
        <f t="shared" si="51"/>
        <v>150</v>
      </c>
      <c r="AV5" s="13">
        <f t="shared" ref="AV5:AW5" si="52">SUM(AV25,AV43)</f>
        <v>150</v>
      </c>
      <c r="AW5" s="13">
        <f t="shared" si="52"/>
        <v>150</v>
      </c>
      <c r="AX5" s="13">
        <f t="shared" ref="AX5:AY5" si="53">SUM(AX25,AX43)</f>
        <v>150</v>
      </c>
      <c r="AY5" s="13">
        <f t="shared" si="53"/>
        <v>150</v>
      </c>
      <c r="AZ5" s="13">
        <f t="shared" ref="AZ5:BA5" si="54">SUM(AZ25,AZ43)</f>
        <v>150</v>
      </c>
      <c r="BA5" s="13">
        <f t="shared" si="54"/>
        <v>150</v>
      </c>
      <c r="BB5" s="13">
        <f t="shared" ref="BB5:BC5" si="55">SUM(BB25,BB43)</f>
        <v>150</v>
      </c>
      <c r="BC5" s="13">
        <f t="shared" si="55"/>
        <v>150</v>
      </c>
      <c r="BD5" s="13">
        <f t="shared" ref="BD5:BE5" si="56">SUM(BD25,BD43)</f>
        <v>150</v>
      </c>
      <c r="BE5" s="13">
        <f t="shared" si="56"/>
        <v>150</v>
      </c>
      <c r="BF5" s="13">
        <f t="shared" ref="BF5:BG5" si="57">SUM(BF25,BF43)</f>
        <v>150</v>
      </c>
      <c r="BG5" s="13">
        <f t="shared" si="57"/>
        <v>150</v>
      </c>
      <c r="BH5" s="13">
        <f t="shared" ref="BH5:BI5" si="58">SUM(BH25,BH43)</f>
        <v>150</v>
      </c>
      <c r="BI5" s="13">
        <f t="shared" si="58"/>
        <v>150</v>
      </c>
      <c r="BJ5" s="13">
        <f t="shared" ref="BJ5:BK5" si="59">SUM(BJ25,BJ43)</f>
        <v>150</v>
      </c>
      <c r="BK5" s="13">
        <f t="shared" si="59"/>
        <v>150</v>
      </c>
      <c r="BL5" s="13">
        <f t="shared" ref="BL5:BM5" si="60">SUM(BL25,BL43)</f>
        <v>150</v>
      </c>
      <c r="BM5" s="13">
        <f t="shared" si="60"/>
        <v>150</v>
      </c>
      <c r="BN5" s="13">
        <f t="shared" ref="BN5:BO5" si="61">SUM(BN25,BN43)</f>
        <v>150</v>
      </c>
      <c r="BO5" s="13">
        <f t="shared" si="61"/>
        <v>150</v>
      </c>
      <c r="BP5" s="13">
        <f t="shared" ref="BP5:BQ5" si="62">SUM(BP25,BP43)</f>
        <v>150</v>
      </c>
      <c r="BQ5" s="13">
        <f t="shared" si="62"/>
        <v>150</v>
      </c>
      <c r="BR5" s="13">
        <f t="shared" ref="BR5:BS5" si="63">SUM(BR25,BR43)</f>
        <v>150</v>
      </c>
      <c r="BS5" s="13">
        <f t="shared" si="63"/>
        <v>150</v>
      </c>
      <c r="BT5" s="13">
        <f t="shared" ref="BT5:BU5" si="64">SUM(BT25,BT43)</f>
        <v>150</v>
      </c>
      <c r="BU5" s="13">
        <f t="shared" si="64"/>
        <v>150</v>
      </c>
      <c r="BV5" s="13">
        <f t="shared" ref="BV5:BW5" si="65">SUM(BV25,BV43)</f>
        <v>150</v>
      </c>
      <c r="BW5" s="13">
        <f t="shared" si="65"/>
        <v>150</v>
      </c>
      <c r="BX5" s="13">
        <f t="shared" ref="BX5:BY5" si="66">SUM(BX25,BX43)</f>
        <v>150</v>
      </c>
      <c r="BY5" s="13">
        <f t="shared" si="66"/>
        <v>150</v>
      </c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</row>
    <row r="6" spans="1:88" s="14" customFormat="1" x14ac:dyDescent="0.25">
      <c r="A6" s="12" t="s">
        <v>34</v>
      </c>
      <c r="B6" s="13">
        <f t="shared" ref="B6:K6" si="67">SUM(B26,B44)</f>
        <v>65</v>
      </c>
      <c r="C6" s="13">
        <f t="shared" si="67"/>
        <v>103</v>
      </c>
      <c r="D6" s="13">
        <f t="shared" si="67"/>
        <v>167</v>
      </c>
      <c r="E6" s="13">
        <f t="shared" si="67"/>
        <v>197</v>
      </c>
      <c r="F6" s="13">
        <f t="shared" si="67"/>
        <v>247</v>
      </c>
      <c r="G6" s="13">
        <f t="shared" si="67"/>
        <v>295</v>
      </c>
      <c r="H6" s="13">
        <f t="shared" si="67"/>
        <v>332</v>
      </c>
      <c r="I6" s="13">
        <f t="shared" si="67"/>
        <v>342</v>
      </c>
      <c r="J6" s="13">
        <f t="shared" si="67"/>
        <v>421</v>
      </c>
      <c r="K6" s="13">
        <f t="shared" si="67"/>
        <v>478</v>
      </c>
      <c r="L6" s="13">
        <f t="shared" si="1"/>
        <v>532</v>
      </c>
      <c r="M6" s="13">
        <f t="shared" si="1"/>
        <v>622</v>
      </c>
      <c r="N6" s="13">
        <f t="shared" ref="N6:O6" si="68">SUM(N26,N44)</f>
        <v>929</v>
      </c>
      <c r="O6" s="13">
        <f t="shared" si="68"/>
        <v>962</v>
      </c>
      <c r="P6" s="13">
        <f t="shared" ref="P6:Q6" si="69">SUM(P26,P44)</f>
        <v>1249</v>
      </c>
      <c r="Q6" s="13">
        <f t="shared" si="69"/>
        <v>1373</v>
      </c>
      <c r="R6" s="13">
        <f t="shared" ref="R6:S6" si="70">SUM(R26,R44)</f>
        <v>1449</v>
      </c>
      <c r="S6" s="13">
        <f t="shared" si="70"/>
        <v>1721</v>
      </c>
      <c r="T6" s="13">
        <f t="shared" ref="T6:U6" si="71">SUM(T26,T44)</f>
        <v>929</v>
      </c>
      <c r="U6" s="13">
        <f t="shared" si="71"/>
        <v>929</v>
      </c>
      <c r="V6" s="13">
        <f t="shared" ref="V6:W6" si="72">SUM(V26,V44)</f>
        <v>929</v>
      </c>
      <c r="W6" s="13">
        <f t="shared" si="72"/>
        <v>929</v>
      </c>
      <c r="X6" s="13">
        <f t="shared" ref="X6:Y6" si="73">SUM(X26,X44)</f>
        <v>929</v>
      </c>
      <c r="Y6" s="13">
        <f t="shared" si="73"/>
        <v>929</v>
      </c>
      <c r="Z6" s="13">
        <f t="shared" ref="Z6:AA6" si="74">SUM(Z26,Z44)</f>
        <v>929</v>
      </c>
      <c r="AA6" s="13">
        <f t="shared" si="74"/>
        <v>929</v>
      </c>
      <c r="AB6" s="13">
        <f t="shared" ref="AB6:AC6" si="75">SUM(AB26,AB44)</f>
        <v>929</v>
      </c>
      <c r="AC6" s="13">
        <f t="shared" si="75"/>
        <v>929</v>
      </c>
      <c r="AD6" s="13">
        <f t="shared" ref="AD6:AE6" si="76">SUM(AD26,AD44)</f>
        <v>929</v>
      </c>
      <c r="AE6" s="13">
        <f t="shared" si="76"/>
        <v>929</v>
      </c>
      <c r="AF6" s="13">
        <f t="shared" ref="AF6:AG6" si="77">SUM(AF26,AF44)</f>
        <v>929</v>
      </c>
      <c r="AG6" s="13">
        <f t="shared" si="77"/>
        <v>929</v>
      </c>
      <c r="AH6" s="13">
        <f t="shared" ref="AH6:AI6" si="78">SUM(AH26,AH44)</f>
        <v>929</v>
      </c>
      <c r="AI6" s="13">
        <f t="shared" si="78"/>
        <v>929</v>
      </c>
      <c r="AJ6" s="13">
        <f t="shared" ref="AJ6:AK6" si="79">SUM(AJ26,AJ44)</f>
        <v>929</v>
      </c>
      <c r="AK6" s="13">
        <f t="shared" si="79"/>
        <v>929</v>
      </c>
      <c r="AL6" s="13">
        <f t="shared" ref="AL6:AM6" si="80">SUM(AL26,AL44)</f>
        <v>929</v>
      </c>
      <c r="AM6" s="13">
        <f t="shared" si="80"/>
        <v>929</v>
      </c>
      <c r="AN6" s="13">
        <f t="shared" ref="AN6:AO6" si="81">SUM(AN26,AN44)</f>
        <v>929</v>
      </c>
      <c r="AO6" s="13">
        <f t="shared" si="81"/>
        <v>929</v>
      </c>
      <c r="AP6" s="13">
        <f t="shared" ref="AP6:AQ6" si="82">SUM(AP26,AP44)</f>
        <v>929</v>
      </c>
      <c r="AQ6" s="13">
        <f t="shared" si="82"/>
        <v>929</v>
      </c>
      <c r="AR6" s="13">
        <f t="shared" ref="AR6:AS7" si="83">SUM(AR26,AR44)</f>
        <v>929</v>
      </c>
      <c r="AS6" s="13">
        <f t="shared" si="83"/>
        <v>929</v>
      </c>
      <c r="AT6" s="13">
        <f t="shared" ref="AT6:AU6" si="84">SUM(AT26,AT44)</f>
        <v>929</v>
      </c>
      <c r="AU6" s="13">
        <f t="shared" si="84"/>
        <v>929</v>
      </c>
      <c r="AV6" s="13">
        <f t="shared" ref="AV6:AW6" si="85">SUM(AV26,AV44)</f>
        <v>929</v>
      </c>
      <c r="AW6" s="13">
        <f t="shared" si="85"/>
        <v>929</v>
      </c>
      <c r="AX6" s="13">
        <f t="shared" ref="AX6:AY6" si="86">SUM(AX26,AX44)</f>
        <v>929</v>
      </c>
      <c r="AY6" s="13">
        <f t="shared" si="86"/>
        <v>929</v>
      </c>
      <c r="AZ6" s="13">
        <f t="shared" ref="AZ6:BA6" si="87">SUM(AZ26,AZ44)</f>
        <v>929</v>
      </c>
      <c r="BA6" s="13">
        <f t="shared" si="87"/>
        <v>929</v>
      </c>
      <c r="BB6" s="13">
        <f t="shared" ref="BB6:BC6" si="88">SUM(BB26,BB44)</f>
        <v>929</v>
      </c>
      <c r="BC6" s="13">
        <f t="shared" si="88"/>
        <v>929</v>
      </c>
      <c r="BD6" s="13">
        <f t="shared" ref="BD6:BE6" si="89">SUM(BD26,BD44)</f>
        <v>929</v>
      </c>
      <c r="BE6" s="13">
        <f t="shared" si="89"/>
        <v>929</v>
      </c>
      <c r="BF6" s="13">
        <f t="shared" ref="BF6:BG6" si="90">SUM(BF26,BF44)</f>
        <v>929</v>
      </c>
      <c r="BG6" s="13">
        <f t="shared" si="90"/>
        <v>929</v>
      </c>
      <c r="BH6" s="13">
        <f t="shared" ref="BH6:BI6" si="91">SUM(BH26,BH44)</f>
        <v>929</v>
      </c>
      <c r="BI6" s="13">
        <f t="shared" si="91"/>
        <v>929</v>
      </c>
      <c r="BJ6" s="13">
        <f t="shared" ref="BJ6:BK6" si="92">SUM(BJ26,BJ44)</f>
        <v>929</v>
      </c>
      <c r="BK6" s="13">
        <f t="shared" si="92"/>
        <v>929</v>
      </c>
      <c r="BL6" s="13">
        <f t="shared" ref="BL6:BM6" si="93">SUM(BL26,BL44)</f>
        <v>929</v>
      </c>
      <c r="BM6" s="13">
        <f t="shared" si="93"/>
        <v>929</v>
      </c>
      <c r="BN6" s="13">
        <f t="shared" ref="BN6:BO7" si="94">SUM(BN26,BN44)</f>
        <v>929</v>
      </c>
      <c r="BO6" s="13">
        <f t="shared" si="94"/>
        <v>929</v>
      </c>
      <c r="BP6" s="13">
        <f t="shared" ref="BP6:BQ6" si="95">SUM(BP26,BP44)</f>
        <v>929</v>
      </c>
      <c r="BQ6" s="13">
        <f t="shared" si="95"/>
        <v>929</v>
      </c>
      <c r="BR6" s="13">
        <f t="shared" ref="BR6:BS6" si="96">SUM(BR26,BR44)</f>
        <v>929</v>
      </c>
      <c r="BS6" s="13">
        <f t="shared" si="96"/>
        <v>929</v>
      </c>
      <c r="BT6" s="13">
        <f t="shared" ref="BT6:BU6" si="97">SUM(BT26,BT44)</f>
        <v>929</v>
      </c>
      <c r="BU6" s="13">
        <f t="shared" si="97"/>
        <v>929</v>
      </c>
      <c r="BV6" s="13">
        <f t="shared" ref="BV6:BW6" si="98">SUM(BV26,BV44)</f>
        <v>929</v>
      </c>
      <c r="BW6" s="13">
        <f t="shared" si="98"/>
        <v>929</v>
      </c>
      <c r="BX6" s="13">
        <f t="shared" ref="BX6:BY6" si="99">SUM(BX26,BX44)</f>
        <v>929</v>
      </c>
      <c r="BY6" s="13">
        <f t="shared" si="99"/>
        <v>929</v>
      </c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</row>
    <row r="7" spans="1:88" s="14" customFormat="1" x14ac:dyDescent="0.25">
      <c r="A7" s="12" t="s">
        <v>28</v>
      </c>
      <c r="B7" s="13">
        <f t="shared" ref="B7:K7" si="100">SUM(B27,B45)</f>
        <v>60</v>
      </c>
      <c r="C7" s="13">
        <f t="shared" si="100"/>
        <v>60</v>
      </c>
      <c r="D7" s="13">
        <f t="shared" si="100"/>
        <v>61</v>
      </c>
      <c r="E7" s="13">
        <f t="shared" si="100"/>
        <v>77</v>
      </c>
      <c r="F7" s="13">
        <f t="shared" si="100"/>
        <v>90</v>
      </c>
      <c r="G7" s="13">
        <f t="shared" si="100"/>
        <v>97</v>
      </c>
      <c r="H7" s="13">
        <f t="shared" si="100"/>
        <v>109</v>
      </c>
      <c r="I7" s="13">
        <f t="shared" si="100"/>
        <v>109</v>
      </c>
      <c r="J7" s="13">
        <f t="shared" si="100"/>
        <v>116</v>
      </c>
      <c r="K7" s="13">
        <f t="shared" si="100"/>
        <v>125</v>
      </c>
      <c r="L7" s="13">
        <f t="shared" si="1"/>
        <v>125</v>
      </c>
      <c r="M7" s="13">
        <f t="shared" si="1"/>
        <v>143</v>
      </c>
      <c r="N7" s="13">
        <f t="shared" ref="N7:O7" si="101">SUM(N27,N45)</f>
        <v>187</v>
      </c>
      <c r="O7" s="13">
        <f t="shared" si="101"/>
        <v>188</v>
      </c>
      <c r="P7" s="13">
        <f t="shared" ref="P7:Q7" si="102">SUM(P27,P45)</f>
        <v>188</v>
      </c>
      <c r="Q7" s="13">
        <f t="shared" si="102"/>
        <v>188</v>
      </c>
      <c r="R7" s="13">
        <f t="shared" ref="R7:S7" si="103">SUM(R27,R45)</f>
        <v>190</v>
      </c>
      <c r="S7" s="13">
        <f t="shared" si="103"/>
        <v>199</v>
      </c>
      <c r="T7" s="13">
        <f t="shared" ref="T7:U7" si="104">SUM(T27,T45)</f>
        <v>187</v>
      </c>
      <c r="U7" s="13">
        <f t="shared" si="104"/>
        <v>187</v>
      </c>
      <c r="V7" s="13">
        <f t="shared" ref="V7:W7" si="105">SUM(V27,V45)</f>
        <v>187</v>
      </c>
      <c r="W7" s="13">
        <f t="shared" si="105"/>
        <v>187</v>
      </c>
      <c r="X7" s="13">
        <f t="shared" ref="X7:Y7" si="106">SUM(X27,X45)</f>
        <v>187</v>
      </c>
      <c r="Y7" s="13">
        <f t="shared" si="106"/>
        <v>187</v>
      </c>
      <c r="Z7" s="13">
        <f t="shared" ref="Z7:AA7" si="107">SUM(Z27,Z45)</f>
        <v>187</v>
      </c>
      <c r="AA7" s="13">
        <f t="shared" si="107"/>
        <v>187</v>
      </c>
      <c r="AB7" s="13">
        <f t="shared" ref="AB7:AC7" si="108">SUM(AB27,AB45)</f>
        <v>187</v>
      </c>
      <c r="AC7" s="13">
        <f t="shared" si="108"/>
        <v>187</v>
      </c>
      <c r="AD7" s="13">
        <f t="shared" ref="AD7:AE7" si="109">SUM(AD27,AD45)</f>
        <v>187</v>
      </c>
      <c r="AE7" s="13">
        <f t="shared" si="109"/>
        <v>187</v>
      </c>
      <c r="AF7" s="13">
        <f t="shared" ref="AF7:AG7" si="110">SUM(AF27,AF45)</f>
        <v>187</v>
      </c>
      <c r="AG7" s="13">
        <f t="shared" si="110"/>
        <v>187</v>
      </c>
      <c r="AH7" s="13">
        <f t="shared" ref="AH7:AI7" si="111">SUM(AH27,AH45)</f>
        <v>187</v>
      </c>
      <c r="AI7" s="13">
        <f t="shared" si="111"/>
        <v>187</v>
      </c>
      <c r="AJ7" s="13">
        <f t="shared" ref="AJ7:AK7" si="112">SUM(AJ27,AJ45)</f>
        <v>187</v>
      </c>
      <c r="AK7" s="13">
        <f t="shared" si="112"/>
        <v>187</v>
      </c>
      <c r="AL7" s="13">
        <f t="shared" ref="AL7:AM7" si="113">SUM(AL27,AL45)</f>
        <v>187</v>
      </c>
      <c r="AM7" s="13">
        <f t="shared" si="113"/>
        <v>187</v>
      </c>
      <c r="AN7" s="13">
        <f t="shared" ref="AN7:AO7" si="114">SUM(AN27,AN45)</f>
        <v>187</v>
      </c>
      <c r="AO7" s="13">
        <f t="shared" si="114"/>
        <v>187</v>
      </c>
      <c r="AP7" s="13">
        <f t="shared" ref="AP7:AQ7" si="115">SUM(AP27,AP45)</f>
        <v>187</v>
      </c>
      <c r="AQ7" s="13">
        <f t="shared" si="115"/>
        <v>187</v>
      </c>
      <c r="AR7" s="13">
        <f t="shared" si="83"/>
        <v>189</v>
      </c>
      <c r="AS7" s="13">
        <f t="shared" si="83"/>
        <v>189</v>
      </c>
      <c r="AT7" s="13">
        <f t="shared" ref="AT7:AU7" si="116">SUM(AT27,AT45)</f>
        <v>189</v>
      </c>
      <c r="AU7" s="13">
        <f t="shared" si="116"/>
        <v>189</v>
      </c>
      <c r="AV7" s="13">
        <f t="shared" ref="AV7:AW7" si="117">SUM(AV27,AV45)</f>
        <v>189</v>
      </c>
      <c r="AW7" s="13">
        <f t="shared" si="117"/>
        <v>189</v>
      </c>
      <c r="AX7" s="13">
        <f t="shared" ref="AX7:AY7" si="118">SUM(AX27,AX45)</f>
        <v>189</v>
      </c>
      <c r="AY7" s="13">
        <f t="shared" si="118"/>
        <v>189</v>
      </c>
      <c r="AZ7" s="13">
        <f t="shared" ref="AZ7:BA7" si="119">SUM(AZ27,AZ45)</f>
        <v>189</v>
      </c>
      <c r="BA7" s="13">
        <f t="shared" si="119"/>
        <v>189</v>
      </c>
      <c r="BB7" s="13">
        <f t="shared" ref="BB7:BC7" si="120">SUM(BB27,BB45)</f>
        <v>189</v>
      </c>
      <c r="BC7" s="13">
        <f t="shared" si="120"/>
        <v>189</v>
      </c>
      <c r="BD7" s="13">
        <f t="shared" ref="BD7:BE7" si="121">SUM(BD27,BD45)</f>
        <v>189</v>
      </c>
      <c r="BE7" s="13">
        <f t="shared" si="121"/>
        <v>189</v>
      </c>
      <c r="BF7" s="13">
        <f t="shared" ref="BF7:BG7" si="122">SUM(BF27,BF45)</f>
        <v>189</v>
      </c>
      <c r="BG7" s="13">
        <f t="shared" si="122"/>
        <v>189</v>
      </c>
      <c r="BH7" s="13">
        <f t="shared" ref="BH7:BI7" si="123">SUM(BH27,BH45)</f>
        <v>189</v>
      </c>
      <c r="BI7" s="13">
        <f t="shared" si="123"/>
        <v>189</v>
      </c>
      <c r="BJ7" s="13">
        <f t="shared" ref="BJ7:BK7" si="124">SUM(BJ27,BJ45)</f>
        <v>213</v>
      </c>
      <c r="BK7" s="13">
        <f t="shared" si="124"/>
        <v>213</v>
      </c>
      <c r="BL7" s="13">
        <f t="shared" ref="BL7:BM7" si="125">SUM(BL27,BL45)</f>
        <v>213</v>
      </c>
      <c r="BM7" s="13">
        <f t="shared" si="125"/>
        <v>213</v>
      </c>
      <c r="BN7" s="13">
        <f t="shared" si="94"/>
        <v>215</v>
      </c>
      <c r="BO7" s="13">
        <f t="shared" si="94"/>
        <v>215</v>
      </c>
      <c r="BP7" s="13">
        <f t="shared" ref="BP7:BQ7" si="126">SUM(BP27,BP45)</f>
        <v>216</v>
      </c>
      <c r="BQ7" s="13">
        <f t="shared" si="126"/>
        <v>216</v>
      </c>
      <c r="BR7" s="13">
        <f t="shared" ref="BR7:BS7" si="127">SUM(BR27,BR45)</f>
        <v>218</v>
      </c>
      <c r="BS7" s="13">
        <f t="shared" si="127"/>
        <v>218</v>
      </c>
      <c r="BT7" s="13">
        <f t="shared" ref="BT7:BU7" si="128">SUM(BT27,BT45)</f>
        <v>220</v>
      </c>
      <c r="BU7" s="13">
        <f t="shared" si="128"/>
        <v>220</v>
      </c>
      <c r="BV7" s="13">
        <f t="shared" ref="BV7:BW7" si="129">SUM(BV27,BV45)</f>
        <v>220</v>
      </c>
      <c r="BW7" s="13">
        <f t="shared" si="129"/>
        <v>220</v>
      </c>
      <c r="BX7" s="13">
        <f t="shared" ref="BX7:BY7" si="130">SUM(BX27,BX45)</f>
        <v>220</v>
      </c>
      <c r="BY7" s="13">
        <f t="shared" si="130"/>
        <v>221</v>
      </c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</row>
    <row r="8" spans="1:88" s="14" customFormat="1" x14ac:dyDescent="0.25">
      <c r="A8" s="12" t="s">
        <v>33</v>
      </c>
      <c r="B8" s="13">
        <f t="shared" ref="B8:K8" si="131">SUM(B28,B46)</f>
        <v>30</v>
      </c>
      <c r="C8" s="13">
        <f t="shared" si="131"/>
        <v>31</v>
      </c>
      <c r="D8" s="13">
        <f t="shared" si="131"/>
        <v>31</v>
      </c>
      <c r="E8" s="13">
        <f t="shared" si="131"/>
        <v>38</v>
      </c>
      <c r="F8" s="13">
        <f t="shared" si="131"/>
        <v>45</v>
      </c>
      <c r="G8" s="13">
        <f t="shared" si="131"/>
        <v>53</v>
      </c>
      <c r="H8" s="13">
        <f t="shared" si="131"/>
        <v>55</v>
      </c>
      <c r="I8" s="13">
        <f t="shared" si="131"/>
        <v>55</v>
      </c>
      <c r="J8" s="13">
        <f t="shared" si="131"/>
        <v>68</v>
      </c>
      <c r="K8" s="13">
        <f t="shared" si="131"/>
        <v>78</v>
      </c>
      <c r="L8" s="13">
        <f t="shared" si="1"/>
        <v>80</v>
      </c>
      <c r="M8" s="13">
        <f t="shared" si="1"/>
        <v>97</v>
      </c>
      <c r="N8" s="13">
        <f t="shared" ref="N8:O8" si="132">SUM(N28,N46)</f>
        <v>132</v>
      </c>
      <c r="O8" s="13">
        <f t="shared" si="132"/>
        <v>134</v>
      </c>
      <c r="P8" s="13">
        <f t="shared" ref="P8:Q8" si="133">SUM(P28,P46)</f>
        <v>134</v>
      </c>
      <c r="Q8" s="13">
        <f t="shared" si="133"/>
        <v>140</v>
      </c>
      <c r="R8" s="13">
        <f t="shared" ref="R8:S8" si="134">SUM(R28,R46)</f>
        <v>140</v>
      </c>
      <c r="S8" s="13">
        <f t="shared" si="134"/>
        <v>140</v>
      </c>
      <c r="T8" s="13">
        <f t="shared" ref="T8:U8" si="135">SUM(T28,T46)</f>
        <v>132</v>
      </c>
      <c r="U8" s="13">
        <f t="shared" si="135"/>
        <v>132</v>
      </c>
      <c r="V8" s="13">
        <f t="shared" ref="V8:W8" si="136">SUM(V28,V46)</f>
        <v>132</v>
      </c>
      <c r="W8" s="13">
        <f t="shared" si="136"/>
        <v>132</v>
      </c>
      <c r="X8" s="13">
        <f t="shared" ref="X8:Y8" si="137">SUM(X28,X46)</f>
        <v>132</v>
      </c>
      <c r="Y8" s="13">
        <f t="shared" si="137"/>
        <v>132</v>
      </c>
      <c r="Z8" s="13">
        <f t="shared" ref="Z8:AA8" si="138">SUM(Z28,Z46)</f>
        <v>132</v>
      </c>
      <c r="AA8" s="13">
        <f t="shared" si="138"/>
        <v>132</v>
      </c>
      <c r="AB8" s="13">
        <f t="shared" ref="AB8:AC8" si="139">SUM(AB28,AB46)</f>
        <v>132</v>
      </c>
      <c r="AC8" s="13">
        <f t="shared" si="139"/>
        <v>132</v>
      </c>
      <c r="AD8" s="13">
        <f t="shared" ref="AD8:AE8" si="140">SUM(AD28,AD46)</f>
        <v>132</v>
      </c>
      <c r="AE8" s="13">
        <f t="shared" si="140"/>
        <v>132</v>
      </c>
      <c r="AF8" s="13">
        <f t="shared" ref="AF8:AG8" si="141">SUM(AF28,AF46)</f>
        <v>132</v>
      </c>
      <c r="AG8" s="13">
        <f t="shared" si="141"/>
        <v>132</v>
      </c>
      <c r="AH8" s="13">
        <f t="shared" ref="AH8:AI8" si="142">SUM(AH28,AH46)</f>
        <v>132</v>
      </c>
      <c r="AI8" s="13">
        <f t="shared" si="142"/>
        <v>132</v>
      </c>
      <c r="AJ8" s="13">
        <f t="shared" ref="AJ8:AK8" si="143">SUM(AJ28,AJ46)</f>
        <v>132</v>
      </c>
      <c r="AK8" s="13">
        <f t="shared" si="143"/>
        <v>132</v>
      </c>
      <c r="AL8" s="13">
        <f t="shared" ref="AL8:AM8" si="144">SUM(AL28,AL46)</f>
        <v>132</v>
      </c>
      <c r="AM8" s="13">
        <f t="shared" si="144"/>
        <v>132</v>
      </c>
      <c r="AN8" s="13">
        <f t="shared" ref="AN8:AO8" si="145">SUM(AN28,AN46)</f>
        <v>132</v>
      </c>
      <c r="AO8" s="13">
        <f t="shared" si="145"/>
        <v>132</v>
      </c>
      <c r="AP8" s="13">
        <f t="shared" ref="AP8:AQ8" si="146">SUM(AP28,AP46)</f>
        <v>132</v>
      </c>
      <c r="AQ8" s="13">
        <f t="shared" si="146"/>
        <v>132</v>
      </c>
      <c r="AR8" s="13">
        <f t="shared" ref="AR8:AS8" si="147">SUM(AR28,AR46)</f>
        <v>132</v>
      </c>
      <c r="AS8" s="13">
        <f t="shared" si="147"/>
        <v>132</v>
      </c>
      <c r="AT8" s="13">
        <f t="shared" ref="AT8:AU8" si="148">SUM(AT28,AT46)</f>
        <v>132</v>
      </c>
      <c r="AU8" s="13">
        <f t="shared" si="148"/>
        <v>132</v>
      </c>
      <c r="AV8" s="13">
        <f t="shared" ref="AV8:AW8" si="149">SUM(AV28,AV46)</f>
        <v>132</v>
      </c>
      <c r="AW8" s="13">
        <f t="shared" si="149"/>
        <v>132</v>
      </c>
      <c r="AX8" s="13">
        <f t="shared" ref="AX8:AY8" si="150">SUM(AX28,AX46)</f>
        <v>132</v>
      </c>
      <c r="AY8" s="13">
        <f t="shared" si="150"/>
        <v>132</v>
      </c>
      <c r="AZ8" s="13">
        <f t="shared" ref="AZ8:BA8" si="151">SUM(AZ28,AZ46)</f>
        <v>132</v>
      </c>
      <c r="BA8" s="13">
        <f t="shared" si="151"/>
        <v>132</v>
      </c>
      <c r="BB8" s="13">
        <f t="shared" ref="BB8:BC8" si="152">SUM(BB28,BB46)</f>
        <v>132</v>
      </c>
      <c r="BC8" s="13">
        <f t="shared" si="152"/>
        <v>132</v>
      </c>
      <c r="BD8" s="13">
        <f t="shared" ref="BD8:BE8" si="153">SUM(BD28,BD46)</f>
        <v>132</v>
      </c>
      <c r="BE8" s="13">
        <f t="shared" si="153"/>
        <v>132</v>
      </c>
      <c r="BF8" s="13">
        <f t="shared" ref="BF8:BG8" si="154">SUM(BF28,BF46)</f>
        <v>132</v>
      </c>
      <c r="BG8" s="13">
        <f t="shared" si="154"/>
        <v>132</v>
      </c>
      <c r="BH8" s="13">
        <f t="shared" ref="BH8:BI8" si="155">SUM(BH28,BH46)</f>
        <v>132</v>
      </c>
      <c r="BI8" s="13">
        <f t="shared" si="155"/>
        <v>132</v>
      </c>
      <c r="BJ8" s="13">
        <f t="shared" ref="BJ8:BK8" si="156">SUM(BJ28,BJ46)</f>
        <v>132</v>
      </c>
      <c r="BK8" s="13">
        <f t="shared" si="156"/>
        <v>132</v>
      </c>
      <c r="BL8" s="13">
        <f t="shared" ref="BL8:BM8" si="157">SUM(BL28,BL46)</f>
        <v>132</v>
      </c>
      <c r="BM8" s="13">
        <f t="shared" si="157"/>
        <v>132</v>
      </c>
      <c r="BN8" s="13">
        <f t="shared" ref="BN8:BO8" si="158">SUM(BN28,BN46)</f>
        <v>132</v>
      </c>
      <c r="BO8" s="13">
        <f t="shared" si="158"/>
        <v>132</v>
      </c>
      <c r="BP8" s="13">
        <f t="shared" ref="BP8:BQ8" si="159">SUM(BP28,BP46)</f>
        <v>132</v>
      </c>
      <c r="BQ8" s="13">
        <f t="shared" si="159"/>
        <v>132</v>
      </c>
      <c r="BR8" s="13">
        <f t="shared" ref="BR8:BS8" si="160">SUM(BR28,BR46)</f>
        <v>132</v>
      </c>
      <c r="BS8" s="13">
        <f t="shared" si="160"/>
        <v>132</v>
      </c>
      <c r="BT8" s="13">
        <f t="shared" ref="BT8:BU8" si="161">SUM(BT28,BT46)</f>
        <v>132</v>
      </c>
      <c r="BU8" s="13">
        <f t="shared" si="161"/>
        <v>132</v>
      </c>
      <c r="BV8" s="13">
        <f t="shared" ref="BV8:BW8" si="162">SUM(BV28,BV46)</f>
        <v>132</v>
      </c>
      <c r="BW8" s="13">
        <f t="shared" si="162"/>
        <v>132</v>
      </c>
      <c r="BX8" s="13">
        <f t="shared" ref="BX8:BY8" si="163">SUM(BX28,BX46)</f>
        <v>132</v>
      </c>
      <c r="BY8" s="13">
        <f t="shared" si="163"/>
        <v>132</v>
      </c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</row>
    <row r="9" spans="1:88" s="14" customFormat="1" x14ac:dyDescent="0.25">
      <c r="A9" s="12" t="s">
        <v>30</v>
      </c>
      <c r="B9" s="13">
        <f t="shared" ref="B9:K9" si="164">SUM(B29,B47)</f>
        <v>23</v>
      </c>
      <c r="C9" s="13">
        <f t="shared" si="164"/>
        <v>23</v>
      </c>
      <c r="D9" s="13">
        <f t="shared" si="164"/>
        <v>23</v>
      </c>
      <c r="E9" s="13">
        <f t="shared" si="164"/>
        <v>26</v>
      </c>
      <c r="F9" s="13">
        <f t="shared" si="164"/>
        <v>43</v>
      </c>
      <c r="G9" s="13">
        <f t="shared" si="164"/>
        <v>59</v>
      </c>
      <c r="H9" s="13">
        <f t="shared" si="164"/>
        <v>106</v>
      </c>
      <c r="I9" s="13">
        <f t="shared" si="164"/>
        <v>106</v>
      </c>
      <c r="J9" s="13">
        <f t="shared" si="164"/>
        <v>133</v>
      </c>
      <c r="K9" s="13">
        <f t="shared" si="164"/>
        <v>147</v>
      </c>
      <c r="L9" s="13">
        <f t="shared" si="1"/>
        <v>148</v>
      </c>
      <c r="M9" s="13">
        <f t="shared" si="1"/>
        <v>151</v>
      </c>
      <c r="N9" s="13">
        <f t="shared" ref="N9:O9" si="165">SUM(N29,N47)</f>
        <v>155</v>
      </c>
      <c r="O9" s="13">
        <f t="shared" si="165"/>
        <v>157</v>
      </c>
      <c r="P9" s="13">
        <f t="shared" ref="P9:Q9" si="166">SUM(P29,P47)</f>
        <v>167</v>
      </c>
      <c r="Q9" s="13">
        <f t="shared" si="166"/>
        <v>176</v>
      </c>
      <c r="R9" s="13">
        <f t="shared" ref="R9:S9" si="167">SUM(R29,R47)</f>
        <v>176</v>
      </c>
      <c r="S9" s="13">
        <f t="shared" si="167"/>
        <v>182</v>
      </c>
      <c r="T9" s="13">
        <f t="shared" ref="T9:U9" si="168">SUM(T29,T47)</f>
        <v>155</v>
      </c>
      <c r="U9" s="13">
        <f t="shared" si="168"/>
        <v>155</v>
      </c>
      <c r="V9" s="13">
        <f t="shared" ref="V9:W9" si="169">SUM(V29,V47)</f>
        <v>155</v>
      </c>
      <c r="W9" s="13">
        <f t="shared" si="169"/>
        <v>155</v>
      </c>
      <c r="X9" s="13">
        <f t="shared" ref="X9:Y9" si="170">SUM(X29,X47)</f>
        <v>155</v>
      </c>
      <c r="Y9" s="13">
        <f t="shared" si="170"/>
        <v>155</v>
      </c>
      <c r="Z9" s="13">
        <f t="shared" ref="Z9:AA9" si="171">SUM(Z29,Z47)</f>
        <v>155</v>
      </c>
      <c r="AA9" s="13">
        <f t="shared" si="171"/>
        <v>155</v>
      </c>
      <c r="AB9" s="13">
        <f t="shared" ref="AB9:AC9" si="172">SUM(AB29,AB47)</f>
        <v>155</v>
      </c>
      <c r="AC9" s="13">
        <f t="shared" si="172"/>
        <v>155</v>
      </c>
      <c r="AD9" s="13">
        <f t="shared" ref="AD9:AE9" si="173">SUM(AD29,AD47)</f>
        <v>155</v>
      </c>
      <c r="AE9" s="13">
        <f t="shared" si="173"/>
        <v>155</v>
      </c>
      <c r="AF9" s="13">
        <f t="shared" ref="AF9:AG9" si="174">SUM(AF29,AF47)</f>
        <v>155</v>
      </c>
      <c r="AG9" s="13">
        <f t="shared" si="174"/>
        <v>155</v>
      </c>
      <c r="AH9" s="13">
        <f t="shared" ref="AH9:AI9" si="175">SUM(AH29,AH47)</f>
        <v>155</v>
      </c>
      <c r="AI9" s="13">
        <f t="shared" si="175"/>
        <v>155</v>
      </c>
      <c r="AJ9" s="13">
        <f t="shared" ref="AJ9:AK9" si="176">SUM(AJ29,AJ47)</f>
        <v>155</v>
      </c>
      <c r="AK9" s="13">
        <f t="shared" si="176"/>
        <v>155</v>
      </c>
      <c r="AL9" s="13">
        <f t="shared" ref="AL9:AM9" si="177">SUM(AL29,AL47)</f>
        <v>155</v>
      </c>
      <c r="AM9" s="13">
        <f t="shared" si="177"/>
        <v>155</v>
      </c>
      <c r="AN9" s="13">
        <f t="shared" ref="AN9:AO9" si="178">SUM(AN29,AN47)</f>
        <v>155</v>
      </c>
      <c r="AO9" s="13">
        <f t="shared" si="178"/>
        <v>155</v>
      </c>
      <c r="AP9" s="13">
        <f t="shared" ref="AP9:AQ9" si="179">SUM(AP29,AP47)</f>
        <v>155</v>
      </c>
      <c r="AQ9" s="13">
        <f t="shared" si="179"/>
        <v>155</v>
      </c>
      <c r="AR9" s="13">
        <f t="shared" ref="AR9:AS9" si="180">SUM(AR29,AR47)</f>
        <v>155</v>
      </c>
      <c r="AS9" s="13">
        <f t="shared" si="180"/>
        <v>155</v>
      </c>
      <c r="AT9" s="13">
        <f t="shared" ref="AT9:AU9" si="181">SUM(AT29,AT47)</f>
        <v>155</v>
      </c>
      <c r="AU9" s="13">
        <f t="shared" si="181"/>
        <v>155</v>
      </c>
      <c r="AV9" s="13">
        <f t="shared" ref="AV9:AW9" si="182">SUM(AV29,AV47)</f>
        <v>155</v>
      </c>
      <c r="AW9" s="13">
        <f t="shared" si="182"/>
        <v>155</v>
      </c>
      <c r="AX9" s="13">
        <f t="shared" ref="AX9:AY9" si="183">SUM(AX29,AX47)</f>
        <v>155</v>
      </c>
      <c r="AY9" s="13">
        <f t="shared" si="183"/>
        <v>155</v>
      </c>
      <c r="AZ9" s="13">
        <f t="shared" ref="AZ9:BA9" si="184">SUM(AZ29,AZ47)</f>
        <v>155</v>
      </c>
      <c r="BA9" s="13">
        <f t="shared" si="184"/>
        <v>155</v>
      </c>
      <c r="BB9" s="13">
        <f t="shared" ref="BB9:BC9" si="185">SUM(BB29,BB47)</f>
        <v>155</v>
      </c>
      <c r="BC9" s="13">
        <f t="shared" si="185"/>
        <v>155</v>
      </c>
      <c r="BD9" s="13">
        <f t="shared" ref="BD9:BE9" si="186">SUM(BD29,BD47)</f>
        <v>156</v>
      </c>
      <c r="BE9" s="13">
        <f t="shared" si="186"/>
        <v>156</v>
      </c>
      <c r="BF9" s="13">
        <f t="shared" ref="BF9:BG9" si="187">SUM(BF29,BF47)</f>
        <v>156</v>
      </c>
      <c r="BG9" s="13">
        <f t="shared" si="187"/>
        <v>156</v>
      </c>
      <c r="BH9" s="13">
        <f t="shared" ref="BH9:BI9" si="188">SUM(BH29,BH47)</f>
        <v>156</v>
      </c>
      <c r="BI9" s="13">
        <f t="shared" si="188"/>
        <v>156</v>
      </c>
      <c r="BJ9" s="13">
        <f t="shared" ref="BJ9:BK9" si="189">SUM(BJ29,BJ47)</f>
        <v>156</v>
      </c>
      <c r="BK9" s="13">
        <f t="shared" si="189"/>
        <v>156</v>
      </c>
      <c r="BL9" s="13">
        <f t="shared" ref="BL9:BM9" si="190">SUM(BL29,BL47)</f>
        <v>156</v>
      </c>
      <c r="BM9" s="13">
        <f t="shared" si="190"/>
        <v>156</v>
      </c>
      <c r="BN9" s="13">
        <f t="shared" ref="BN9:BO9" si="191">SUM(BN29,BN47)</f>
        <v>156</v>
      </c>
      <c r="BO9" s="13">
        <f t="shared" si="191"/>
        <v>156</v>
      </c>
      <c r="BP9" s="13">
        <f t="shared" ref="BP9:BQ9" si="192">SUM(BP29,BP47)</f>
        <v>156</v>
      </c>
      <c r="BQ9" s="13">
        <f t="shared" si="192"/>
        <v>156</v>
      </c>
      <c r="BR9" s="13">
        <f t="shared" ref="BR9:BS9" si="193">SUM(BR29,BR47)</f>
        <v>156</v>
      </c>
      <c r="BS9" s="13">
        <f t="shared" si="193"/>
        <v>156</v>
      </c>
      <c r="BT9" s="13">
        <f t="shared" ref="BT9:BU9" si="194">SUM(BT29,BT47)</f>
        <v>156</v>
      </c>
      <c r="BU9" s="13">
        <f t="shared" si="194"/>
        <v>156</v>
      </c>
      <c r="BV9" s="13">
        <f t="shared" ref="BV9:BW9" si="195">SUM(BV29,BV47)</f>
        <v>156</v>
      </c>
      <c r="BW9" s="13">
        <f t="shared" si="195"/>
        <v>156</v>
      </c>
      <c r="BX9" s="13">
        <f t="shared" ref="BX9:BY9" si="196">SUM(BX29,BX47)</f>
        <v>156</v>
      </c>
      <c r="BY9" s="13">
        <f t="shared" si="196"/>
        <v>156</v>
      </c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88" s="14" customFormat="1" x14ac:dyDescent="0.25">
      <c r="A10" s="12" t="s">
        <v>27</v>
      </c>
      <c r="B10" s="13">
        <f t="shared" ref="B10:K10" si="197">SUM(B30,B48)</f>
        <v>12</v>
      </c>
      <c r="C10" s="13">
        <f t="shared" si="197"/>
        <v>12</v>
      </c>
      <c r="D10" s="13">
        <f t="shared" si="197"/>
        <v>12</v>
      </c>
      <c r="E10" s="13">
        <f t="shared" si="197"/>
        <v>13</v>
      </c>
      <c r="F10" s="13">
        <f t="shared" si="197"/>
        <v>17</v>
      </c>
      <c r="G10" s="13">
        <f t="shared" si="197"/>
        <v>23</v>
      </c>
      <c r="H10" s="13">
        <f t="shared" si="197"/>
        <v>28</v>
      </c>
      <c r="I10" s="13">
        <f t="shared" si="197"/>
        <v>28</v>
      </c>
      <c r="J10" s="13">
        <f t="shared" si="197"/>
        <v>31</v>
      </c>
      <c r="K10" s="13">
        <f t="shared" si="197"/>
        <v>34</v>
      </c>
      <c r="L10" s="13">
        <f t="shared" si="1"/>
        <v>34</v>
      </c>
      <c r="M10" s="13">
        <f t="shared" si="1"/>
        <v>38</v>
      </c>
      <c r="N10" s="13">
        <f t="shared" ref="N10:O10" si="198">SUM(N30,N48)</f>
        <v>56</v>
      </c>
      <c r="O10" s="13">
        <f t="shared" si="198"/>
        <v>56</v>
      </c>
      <c r="P10" s="13">
        <f t="shared" ref="P10:Q10" si="199">SUM(P30,P48)</f>
        <v>57</v>
      </c>
      <c r="Q10" s="13">
        <f t="shared" si="199"/>
        <v>57</v>
      </c>
      <c r="R10" s="13">
        <f t="shared" ref="R10:S10" si="200">SUM(R30,R48)</f>
        <v>57</v>
      </c>
      <c r="S10" s="13">
        <f t="shared" si="200"/>
        <v>59</v>
      </c>
      <c r="T10" s="13">
        <f t="shared" ref="T10:U10" si="201">SUM(T30,T48)</f>
        <v>56</v>
      </c>
      <c r="U10" s="13">
        <f t="shared" si="201"/>
        <v>56</v>
      </c>
      <c r="V10" s="13">
        <f t="shared" ref="V10:W10" si="202">SUM(V30,V48)</f>
        <v>56</v>
      </c>
      <c r="W10" s="13">
        <f t="shared" si="202"/>
        <v>56</v>
      </c>
      <c r="X10" s="13">
        <f t="shared" ref="X10:Y10" si="203">SUM(X30,X48)</f>
        <v>56</v>
      </c>
      <c r="Y10" s="13">
        <f t="shared" si="203"/>
        <v>56</v>
      </c>
      <c r="Z10" s="13">
        <f t="shared" ref="Z10:AA10" si="204">SUM(Z30,Z48)</f>
        <v>56</v>
      </c>
      <c r="AA10" s="13">
        <f t="shared" si="204"/>
        <v>56</v>
      </c>
      <c r="AB10" s="13">
        <f t="shared" ref="AB10:AC10" si="205">SUM(AB30,AB48)</f>
        <v>56</v>
      </c>
      <c r="AC10" s="13">
        <f t="shared" si="205"/>
        <v>56</v>
      </c>
      <c r="AD10" s="13">
        <f t="shared" ref="AD10:AE10" si="206">SUM(AD30,AD48)</f>
        <v>56</v>
      </c>
      <c r="AE10" s="13">
        <f t="shared" si="206"/>
        <v>56</v>
      </c>
      <c r="AF10" s="13">
        <f t="shared" ref="AF10:AG10" si="207">SUM(AF30,AF48)</f>
        <v>56</v>
      </c>
      <c r="AG10" s="13">
        <f t="shared" si="207"/>
        <v>56</v>
      </c>
      <c r="AH10" s="13">
        <f t="shared" ref="AH10:AI10" si="208">SUM(AH30,AH48)</f>
        <v>56</v>
      </c>
      <c r="AI10" s="13">
        <f t="shared" si="208"/>
        <v>56</v>
      </c>
      <c r="AJ10" s="13">
        <f t="shared" ref="AJ10:AK10" si="209">SUM(AJ30,AJ48)</f>
        <v>56</v>
      </c>
      <c r="AK10" s="13">
        <f t="shared" si="209"/>
        <v>56</v>
      </c>
      <c r="AL10" s="13">
        <f t="shared" ref="AL10:AM10" si="210">SUM(AL30,AL48)</f>
        <v>56</v>
      </c>
      <c r="AM10" s="13">
        <f t="shared" si="210"/>
        <v>56</v>
      </c>
      <c r="AN10" s="13">
        <f t="shared" ref="AN10:AO10" si="211">SUM(AN30,AN48)</f>
        <v>56</v>
      </c>
      <c r="AO10" s="13">
        <f t="shared" si="211"/>
        <v>56</v>
      </c>
      <c r="AP10" s="13">
        <f t="shared" ref="AP10:AQ10" si="212">SUM(AP30,AP48)</f>
        <v>56</v>
      </c>
      <c r="AQ10" s="13">
        <f t="shared" si="212"/>
        <v>56</v>
      </c>
      <c r="AR10" s="13">
        <f t="shared" ref="AR10:AS10" si="213">SUM(AR30,AR48)</f>
        <v>56</v>
      </c>
      <c r="AS10" s="13">
        <f t="shared" si="213"/>
        <v>56</v>
      </c>
      <c r="AT10" s="13">
        <f t="shared" ref="AT10:AU10" si="214">SUM(AT30,AT48)</f>
        <v>56</v>
      </c>
      <c r="AU10" s="13">
        <f t="shared" si="214"/>
        <v>56</v>
      </c>
      <c r="AV10" s="13">
        <f t="shared" ref="AV10:AW10" si="215">SUM(AV30,AV48)</f>
        <v>56</v>
      </c>
      <c r="AW10" s="13">
        <f t="shared" si="215"/>
        <v>56</v>
      </c>
      <c r="AX10" s="13">
        <f t="shared" ref="AX10:AY10" si="216">SUM(AX30,AX48)</f>
        <v>56</v>
      </c>
      <c r="AY10" s="13">
        <f t="shared" si="216"/>
        <v>56</v>
      </c>
      <c r="AZ10" s="13">
        <f t="shared" ref="AZ10:BA10" si="217">SUM(AZ30,AZ48)</f>
        <v>56</v>
      </c>
      <c r="BA10" s="13">
        <f t="shared" si="217"/>
        <v>56</v>
      </c>
      <c r="BB10" s="13">
        <f t="shared" ref="BB10:BC10" si="218">SUM(BB30,BB48)</f>
        <v>56</v>
      </c>
      <c r="BC10" s="13">
        <f t="shared" si="218"/>
        <v>56</v>
      </c>
      <c r="BD10" s="13">
        <f t="shared" ref="BD10:BE10" si="219">SUM(BD30,BD48)</f>
        <v>56</v>
      </c>
      <c r="BE10" s="13">
        <f t="shared" si="219"/>
        <v>56</v>
      </c>
      <c r="BF10" s="13">
        <f t="shared" ref="BF10:BG10" si="220">SUM(BF30,BF48)</f>
        <v>56</v>
      </c>
      <c r="BG10" s="13">
        <f t="shared" si="220"/>
        <v>56</v>
      </c>
      <c r="BH10" s="13">
        <f t="shared" ref="BH10:BI10" si="221">SUM(BH30,BH48)</f>
        <v>56</v>
      </c>
      <c r="BI10" s="13">
        <f t="shared" si="221"/>
        <v>56</v>
      </c>
      <c r="BJ10" s="13">
        <f t="shared" ref="BJ10:BK10" si="222">SUM(BJ30,BJ48)</f>
        <v>56</v>
      </c>
      <c r="BK10" s="13">
        <f t="shared" si="222"/>
        <v>56</v>
      </c>
      <c r="BL10" s="13">
        <f t="shared" ref="BL10:BM10" si="223">SUM(BL30,BL48)</f>
        <v>56</v>
      </c>
      <c r="BM10" s="13">
        <f t="shared" si="223"/>
        <v>56</v>
      </c>
      <c r="BN10" s="13">
        <f t="shared" ref="BN10:BO10" si="224">SUM(BN30,BN48)</f>
        <v>56</v>
      </c>
      <c r="BO10" s="13">
        <f t="shared" si="224"/>
        <v>56</v>
      </c>
      <c r="BP10" s="13">
        <f t="shared" ref="BP10:BQ10" si="225">SUM(BP30,BP48)</f>
        <v>56</v>
      </c>
      <c r="BQ10" s="13">
        <f t="shared" si="225"/>
        <v>56</v>
      </c>
      <c r="BR10" s="13">
        <f t="shared" ref="BR10:BS10" si="226">SUM(BR30,BR48)</f>
        <v>56</v>
      </c>
      <c r="BS10" s="13">
        <f t="shared" si="226"/>
        <v>56</v>
      </c>
      <c r="BT10" s="13">
        <f t="shared" ref="BT10:BU10" si="227">SUM(BT30,BT48)</f>
        <v>56</v>
      </c>
      <c r="BU10" s="13">
        <f t="shared" si="227"/>
        <v>56</v>
      </c>
      <c r="BV10" s="13">
        <f t="shared" ref="BV10:BW10" si="228">SUM(BV30,BV48)</f>
        <v>56</v>
      </c>
      <c r="BW10" s="13">
        <f t="shared" si="228"/>
        <v>56</v>
      </c>
      <c r="BX10" s="13">
        <f t="shared" ref="BX10:BY10" si="229">SUM(BX30,BX48)</f>
        <v>56</v>
      </c>
      <c r="BY10" s="13">
        <f t="shared" si="229"/>
        <v>56</v>
      </c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</row>
    <row r="11" spans="1:88" s="14" customFormat="1" x14ac:dyDescent="0.25">
      <c r="A11" s="12" t="s">
        <v>26</v>
      </c>
      <c r="B11" s="13">
        <f t="shared" ref="B11:K11" si="230">SUM(B31,B49)</f>
        <v>7</v>
      </c>
      <c r="C11" s="13">
        <f t="shared" si="230"/>
        <v>7</v>
      </c>
      <c r="D11" s="13">
        <f t="shared" si="230"/>
        <v>7</v>
      </c>
      <c r="E11" s="13">
        <f t="shared" si="230"/>
        <v>7</v>
      </c>
      <c r="F11" s="13">
        <f t="shared" si="230"/>
        <v>8</v>
      </c>
      <c r="G11" s="13">
        <f t="shared" si="230"/>
        <v>13</v>
      </c>
      <c r="H11" s="13">
        <f t="shared" si="230"/>
        <v>16</v>
      </c>
      <c r="I11" s="13">
        <f t="shared" si="230"/>
        <v>16</v>
      </c>
      <c r="J11" s="13">
        <f t="shared" si="230"/>
        <v>20</v>
      </c>
      <c r="K11" s="13">
        <f t="shared" si="230"/>
        <v>21</v>
      </c>
      <c r="L11" s="13">
        <f t="shared" si="1"/>
        <v>22</v>
      </c>
      <c r="M11" s="13">
        <f t="shared" si="1"/>
        <v>28</v>
      </c>
      <c r="N11" s="13">
        <f t="shared" ref="N11:O11" si="231">SUM(N31,N49)</f>
        <v>42</v>
      </c>
      <c r="O11" s="13">
        <f t="shared" si="231"/>
        <v>46</v>
      </c>
      <c r="P11" s="13">
        <f t="shared" ref="P11:Q11" si="232">SUM(P31,P49)</f>
        <v>55</v>
      </c>
      <c r="Q11" s="13">
        <f t="shared" si="232"/>
        <v>55</v>
      </c>
      <c r="R11" s="13">
        <f t="shared" ref="R11:S11" si="233">SUM(R31,R49)</f>
        <v>56</v>
      </c>
      <c r="S11" s="13">
        <f t="shared" si="233"/>
        <v>58</v>
      </c>
      <c r="T11" s="13">
        <f t="shared" ref="T11:U11" si="234">SUM(T31,T49)</f>
        <v>42</v>
      </c>
      <c r="U11" s="13">
        <f t="shared" si="234"/>
        <v>42</v>
      </c>
      <c r="V11" s="13">
        <f t="shared" ref="V11:W11" si="235">SUM(V31,V49)</f>
        <v>42</v>
      </c>
      <c r="W11" s="13">
        <f t="shared" si="235"/>
        <v>42</v>
      </c>
      <c r="X11" s="13">
        <f t="shared" ref="X11:Y11" si="236">SUM(X31,X49)</f>
        <v>42</v>
      </c>
      <c r="Y11" s="13">
        <f t="shared" si="236"/>
        <v>42</v>
      </c>
      <c r="Z11" s="13">
        <f t="shared" ref="Z11:AA11" si="237">SUM(Z31,Z49)</f>
        <v>42</v>
      </c>
      <c r="AA11" s="13">
        <f t="shared" si="237"/>
        <v>42</v>
      </c>
      <c r="AB11" s="13">
        <f t="shared" ref="AB11:AC11" si="238">SUM(AB31,AB49)</f>
        <v>42</v>
      </c>
      <c r="AC11" s="13">
        <f t="shared" si="238"/>
        <v>42</v>
      </c>
      <c r="AD11" s="13">
        <f t="shared" ref="AD11:AE11" si="239">SUM(AD31,AD49)</f>
        <v>42</v>
      </c>
      <c r="AE11" s="13">
        <f t="shared" si="239"/>
        <v>42</v>
      </c>
      <c r="AF11" s="13">
        <f t="shared" ref="AF11:AG11" si="240">SUM(AF31,AF49)</f>
        <v>42</v>
      </c>
      <c r="AG11" s="13">
        <f t="shared" si="240"/>
        <v>42</v>
      </c>
      <c r="AH11" s="13">
        <f t="shared" ref="AH11:AI11" si="241">SUM(AH31,AH49)</f>
        <v>42</v>
      </c>
      <c r="AI11" s="13">
        <f t="shared" si="241"/>
        <v>42</v>
      </c>
      <c r="AJ11" s="13">
        <f t="shared" ref="AJ11:AK11" si="242">SUM(AJ31,AJ49)</f>
        <v>42</v>
      </c>
      <c r="AK11" s="13">
        <f t="shared" si="242"/>
        <v>42</v>
      </c>
      <c r="AL11" s="13">
        <f t="shared" ref="AL11:AM11" si="243">SUM(AL31,AL49)</f>
        <v>42</v>
      </c>
      <c r="AM11" s="13">
        <f t="shared" si="243"/>
        <v>42</v>
      </c>
      <c r="AN11" s="13">
        <f t="shared" ref="AN11:AO11" si="244">SUM(AN31,AN49)</f>
        <v>42</v>
      </c>
      <c r="AO11" s="13">
        <f t="shared" si="244"/>
        <v>42</v>
      </c>
      <c r="AP11" s="13">
        <f t="shared" ref="AP11:AQ11" si="245">SUM(AP31,AP49)</f>
        <v>42</v>
      </c>
      <c r="AQ11" s="13">
        <f t="shared" si="245"/>
        <v>42</v>
      </c>
      <c r="AR11" s="13">
        <f t="shared" ref="AR11:AS11" si="246">SUM(AR31,AR49)</f>
        <v>42</v>
      </c>
      <c r="AS11" s="13">
        <f t="shared" si="246"/>
        <v>42</v>
      </c>
      <c r="AT11" s="13">
        <f t="shared" ref="AT11:AU11" si="247">SUM(AT31,AT49)</f>
        <v>42</v>
      </c>
      <c r="AU11" s="13">
        <f t="shared" si="247"/>
        <v>42</v>
      </c>
      <c r="AV11" s="13">
        <f t="shared" ref="AV11:AW11" si="248">SUM(AV31,AV49)</f>
        <v>42</v>
      </c>
      <c r="AW11" s="13">
        <f t="shared" si="248"/>
        <v>42</v>
      </c>
      <c r="AX11" s="13">
        <f t="shared" ref="AX11:AY11" si="249">SUM(AX31,AX49)</f>
        <v>42</v>
      </c>
      <c r="AY11" s="13">
        <f t="shared" si="249"/>
        <v>42</v>
      </c>
      <c r="AZ11" s="13">
        <f t="shared" ref="AZ11:BA11" si="250">SUM(AZ31,AZ49)</f>
        <v>42</v>
      </c>
      <c r="BA11" s="13">
        <f t="shared" si="250"/>
        <v>42</v>
      </c>
      <c r="BB11" s="13">
        <f t="shared" ref="BB11:BC11" si="251">SUM(BB31,BB49)</f>
        <v>42</v>
      </c>
      <c r="BC11" s="13">
        <f t="shared" si="251"/>
        <v>42</v>
      </c>
      <c r="BD11" s="13">
        <f t="shared" ref="BD11:BE11" si="252">SUM(BD31,BD49)</f>
        <v>42</v>
      </c>
      <c r="BE11" s="13">
        <f t="shared" si="252"/>
        <v>42</v>
      </c>
      <c r="BF11" s="13">
        <f t="shared" ref="BF11:BG11" si="253">SUM(BF31,BF49)</f>
        <v>42</v>
      </c>
      <c r="BG11" s="13">
        <f t="shared" si="253"/>
        <v>42</v>
      </c>
      <c r="BH11" s="13">
        <f t="shared" ref="BH11:BI11" si="254">SUM(BH31,BH49)</f>
        <v>42</v>
      </c>
      <c r="BI11" s="13">
        <f t="shared" si="254"/>
        <v>42</v>
      </c>
      <c r="BJ11" s="13">
        <f t="shared" ref="BJ11:BK11" si="255">SUM(BJ31,BJ49)</f>
        <v>42</v>
      </c>
      <c r="BK11" s="13">
        <f t="shared" si="255"/>
        <v>42</v>
      </c>
      <c r="BL11" s="13">
        <f t="shared" ref="BL11:BM11" si="256">SUM(BL31,BL49)</f>
        <v>42</v>
      </c>
      <c r="BM11" s="13">
        <f t="shared" si="256"/>
        <v>42</v>
      </c>
      <c r="BN11" s="13">
        <f t="shared" ref="BN11:BO11" si="257">SUM(BN31,BN49)</f>
        <v>42</v>
      </c>
      <c r="BO11" s="13">
        <f t="shared" si="257"/>
        <v>42</v>
      </c>
      <c r="BP11" s="13">
        <f t="shared" ref="BP11:BQ11" si="258">SUM(BP31,BP49)</f>
        <v>42</v>
      </c>
      <c r="BQ11" s="13">
        <f t="shared" si="258"/>
        <v>42</v>
      </c>
      <c r="BR11" s="13">
        <f t="shared" ref="BR11:BS11" si="259">SUM(BR31,BR49)</f>
        <v>42</v>
      </c>
      <c r="BS11" s="13">
        <f t="shared" si="259"/>
        <v>42</v>
      </c>
      <c r="BT11" s="13">
        <f t="shared" ref="BT11:BU11" si="260">SUM(BT31,BT49)</f>
        <v>42</v>
      </c>
      <c r="BU11" s="13">
        <f t="shared" si="260"/>
        <v>42</v>
      </c>
      <c r="BV11" s="13">
        <f t="shared" ref="BV11:BW11" si="261">SUM(BV31,BV49)</f>
        <v>42</v>
      </c>
      <c r="BW11" s="13">
        <f t="shared" si="261"/>
        <v>42</v>
      </c>
      <c r="BX11" s="13">
        <f t="shared" ref="BX11:BY11" si="262">SUM(BX31,BX49)</f>
        <v>42</v>
      </c>
      <c r="BY11" s="13">
        <f t="shared" si="262"/>
        <v>42</v>
      </c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</row>
    <row r="12" spans="1:88" s="14" customFormat="1" x14ac:dyDescent="0.25">
      <c r="A12" s="12" t="s">
        <v>31</v>
      </c>
      <c r="B12" s="13">
        <f t="shared" ref="B12:K12" si="263">SUM(B32,B50)</f>
        <v>5</v>
      </c>
      <c r="C12" s="13">
        <f t="shared" si="263"/>
        <v>6</v>
      </c>
      <c r="D12" s="13">
        <f t="shared" si="263"/>
        <v>6</v>
      </c>
      <c r="E12" s="13">
        <f t="shared" si="263"/>
        <v>7</v>
      </c>
      <c r="F12" s="13">
        <f t="shared" si="263"/>
        <v>7</v>
      </c>
      <c r="G12" s="13">
        <f t="shared" si="263"/>
        <v>8</v>
      </c>
      <c r="H12" s="13">
        <f t="shared" si="263"/>
        <v>8</v>
      </c>
      <c r="I12" s="13">
        <f t="shared" si="263"/>
        <v>8</v>
      </c>
      <c r="J12" s="13">
        <f t="shared" si="263"/>
        <v>8</v>
      </c>
      <c r="K12" s="13">
        <f t="shared" si="263"/>
        <v>8</v>
      </c>
      <c r="L12" s="13">
        <f t="shared" si="1"/>
        <v>8</v>
      </c>
      <c r="M12" s="13">
        <f t="shared" si="1"/>
        <v>8</v>
      </c>
      <c r="N12" s="13">
        <f t="shared" ref="N12:O12" si="264">SUM(N32,N50)</f>
        <v>8</v>
      </c>
      <c r="O12" s="13">
        <f t="shared" si="264"/>
        <v>8</v>
      </c>
      <c r="P12" s="13">
        <f t="shared" ref="P12:Q12" si="265">SUM(P32,P50)</f>
        <v>8</v>
      </c>
      <c r="Q12" s="13">
        <f t="shared" si="265"/>
        <v>8</v>
      </c>
      <c r="R12" s="13">
        <f t="shared" ref="R12:S12" si="266">SUM(R32,R50)</f>
        <v>8</v>
      </c>
      <c r="S12" s="13">
        <f t="shared" si="266"/>
        <v>8</v>
      </c>
      <c r="T12" s="13">
        <f t="shared" ref="T12:U12" si="267">SUM(T32,T50)</f>
        <v>8</v>
      </c>
      <c r="U12" s="13">
        <f t="shared" si="267"/>
        <v>8</v>
      </c>
      <c r="V12" s="13">
        <f t="shared" ref="V12:W12" si="268">SUM(V32,V50)</f>
        <v>8</v>
      </c>
      <c r="W12" s="13">
        <f t="shared" si="268"/>
        <v>8</v>
      </c>
      <c r="X12" s="13">
        <f t="shared" ref="X12:Y12" si="269">SUM(X32,X50)</f>
        <v>8</v>
      </c>
      <c r="Y12" s="13">
        <f t="shared" si="269"/>
        <v>8</v>
      </c>
      <c r="Z12" s="13">
        <f t="shared" ref="Z12:AA12" si="270">SUM(Z32,Z50)</f>
        <v>8</v>
      </c>
      <c r="AA12" s="13">
        <f t="shared" si="270"/>
        <v>8</v>
      </c>
      <c r="AB12" s="13">
        <f t="shared" ref="AB12:AC12" si="271">SUM(AB32,AB50)</f>
        <v>8</v>
      </c>
      <c r="AC12" s="13">
        <f t="shared" si="271"/>
        <v>8</v>
      </c>
      <c r="AD12" s="13">
        <f t="shared" ref="AD12:AE12" si="272">SUM(AD32,AD50)</f>
        <v>8</v>
      </c>
      <c r="AE12" s="13">
        <f t="shared" si="272"/>
        <v>8</v>
      </c>
      <c r="AF12" s="13">
        <f t="shared" ref="AF12:AG12" si="273">SUM(AF32,AF50)</f>
        <v>8</v>
      </c>
      <c r="AG12" s="13">
        <f t="shared" si="273"/>
        <v>8</v>
      </c>
      <c r="AH12" s="13">
        <f t="shared" ref="AH12:AI12" si="274">SUM(AH32,AH50)</f>
        <v>8</v>
      </c>
      <c r="AI12" s="13">
        <f t="shared" si="274"/>
        <v>8</v>
      </c>
      <c r="AJ12" s="13">
        <f t="shared" ref="AJ12:AK12" si="275">SUM(AJ32,AJ50)</f>
        <v>8</v>
      </c>
      <c r="AK12" s="13">
        <f t="shared" si="275"/>
        <v>8</v>
      </c>
      <c r="AL12" s="13">
        <f t="shared" ref="AL12:AM12" si="276">SUM(AL32,AL50)</f>
        <v>8</v>
      </c>
      <c r="AM12" s="13">
        <f t="shared" si="276"/>
        <v>8</v>
      </c>
      <c r="AN12" s="13">
        <f t="shared" ref="AN12:AO12" si="277">SUM(AN32,AN50)</f>
        <v>8</v>
      </c>
      <c r="AO12" s="13">
        <f t="shared" si="277"/>
        <v>8</v>
      </c>
      <c r="AP12" s="13">
        <f t="shared" ref="AP12:AQ12" si="278">SUM(AP32,AP50)</f>
        <v>8</v>
      </c>
      <c r="AQ12" s="13">
        <f t="shared" si="278"/>
        <v>8</v>
      </c>
      <c r="AR12" s="13">
        <f t="shared" ref="AR12:AS12" si="279">SUM(AR32,AR50)</f>
        <v>8</v>
      </c>
      <c r="AS12" s="13">
        <f t="shared" si="279"/>
        <v>8</v>
      </c>
      <c r="AT12" s="13">
        <f t="shared" ref="AT12:AU12" si="280">SUM(AT32,AT50)</f>
        <v>8</v>
      </c>
      <c r="AU12" s="13">
        <f t="shared" si="280"/>
        <v>8</v>
      </c>
      <c r="AV12" s="13">
        <f t="shared" ref="AV12:AW12" si="281">SUM(AV32,AV50)</f>
        <v>8</v>
      </c>
      <c r="AW12" s="13">
        <f t="shared" si="281"/>
        <v>8</v>
      </c>
      <c r="AX12" s="13">
        <f t="shared" ref="AX12:AY12" si="282">SUM(AX32,AX50)</f>
        <v>8</v>
      </c>
      <c r="AY12" s="13">
        <f t="shared" si="282"/>
        <v>8</v>
      </c>
      <c r="AZ12" s="13">
        <f t="shared" ref="AZ12:BA12" si="283">SUM(AZ32,AZ50)</f>
        <v>8</v>
      </c>
      <c r="BA12" s="13">
        <f t="shared" si="283"/>
        <v>8</v>
      </c>
      <c r="BB12" s="13">
        <f t="shared" ref="BB12:BC12" si="284">SUM(BB32,BB50)</f>
        <v>8</v>
      </c>
      <c r="BC12" s="13">
        <f t="shared" si="284"/>
        <v>8</v>
      </c>
      <c r="BD12" s="13">
        <f t="shared" ref="BD12:BE12" si="285">SUM(BD32,BD50)</f>
        <v>8</v>
      </c>
      <c r="BE12" s="13">
        <f t="shared" si="285"/>
        <v>8</v>
      </c>
      <c r="BF12" s="13">
        <f t="shared" ref="BF12:BG12" si="286">SUM(BF32,BF50)</f>
        <v>8</v>
      </c>
      <c r="BG12" s="13">
        <f t="shared" si="286"/>
        <v>8</v>
      </c>
      <c r="BH12" s="13">
        <f t="shared" ref="BH12:BI12" si="287">SUM(BH32,BH50)</f>
        <v>8</v>
      </c>
      <c r="BI12" s="13">
        <f t="shared" si="287"/>
        <v>8</v>
      </c>
      <c r="BJ12" s="13">
        <f t="shared" ref="BJ12:BK12" si="288">SUM(BJ32,BJ50)</f>
        <v>8</v>
      </c>
      <c r="BK12" s="13">
        <f t="shared" si="288"/>
        <v>8</v>
      </c>
      <c r="BL12" s="13">
        <f t="shared" ref="BL12:BM12" si="289">SUM(BL32,BL50)</f>
        <v>8</v>
      </c>
      <c r="BM12" s="13">
        <f t="shared" si="289"/>
        <v>8</v>
      </c>
      <c r="BN12" s="13">
        <f t="shared" ref="BN12:BO12" si="290">SUM(BN32,BN50)</f>
        <v>8</v>
      </c>
      <c r="BO12" s="13">
        <f t="shared" si="290"/>
        <v>8</v>
      </c>
      <c r="BP12" s="13">
        <f t="shared" ref="BP12:BQ12" si="291">SUM(BP32,BP50)</f>
        <v>8</v>
      </c>
      <c r="BQ12" s="13">
        <f t="shared" si="291"/>
        <v>8</v>
      </c>
      <c r="BR12" s="13">
        <f t="shared" ref="BR12:BS12" si="292">SUM(BR32,BR50)</f>
        <v>8</v>
      </c>
      <c r="BS12" s="13">
        <f t="shared" si="292"/>
        <v>8</v>
      </c>
      <c r="BT12" s="13">
        <f t="shared" ref="BT12:BU12" si="293">SUM(BT32,BT50)</f>
        <v>8</v>
      </c>
      <c r="BU12" s="13">
        <f t="shared" si="293"/>
        <v>8</v>
      </c>
      <c r="BV12" s="13">
        <f t="shared" ref="BV12:BW12" si="294">SUM(BV32,BV50)</f>
        <v>8</v>
      </c>
      <c r="BW12" s="13">
        <f t="shared" si="294"/>
        <v>8</v>
      </c>
      <c r="BX12" s="13">
        <f t="shared" ref="BX12:BY12" si="295">SUM(BX32,BX50)</f>
        <v>8</v>
      </c>
      <c r="BY12" s="13">
        <f t="shared" si="295"/>
        <v>8</v>
      </c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</row>
    <row r="13" spans="1:88" s="14" customFormat="1" x14ac:dyDescent="0.25">
      <c r="A13" s="12" t="s">
        <v>32</v>
      </c>
      <c r="B13" s="13"/>
      <c r="C13" s="13">
        <f t="shared" ref="C13:K13" si="296">SUM(C33,C51)</f>
        <v>0</v>
      </c>
      <c r="D13" s="13">
        <f t="shared" si="296"/>
        <v>0</v>
      </c>
      <c r="E13" s="13">
        <f t="shared" si="296"/>
        <v>0</v>
      </c>
      <c r="F13" s="13">
        <f t="shared" si="296"/>
        <v>0</v>
      </c>
      <c r="G13" s="13">
        <f t="shared" si="296"/>
        <v>0</v>
      </c>
      <c r="H13" s="13">
        <f t="shared" si="296"/>
        <v>0</v>
      </c>
      <c r="I13" s="13">
        <f t="shared" si="296"/>
        <v>0</v>
      </c>
      <c r="J13" s="13">
        <f t="shared" si="296"/>
        <v>0</v>
      </c>
      <c r="K13" s="13">
        <f t="shared" si="296"/>
        <v>3</v>
      </c>
      <c r="L13" s="13">
        <f t="shared" si="1"/>
        <v>5</v>
      </c>
      <c r="M13" s="13">
        <f t="shared" si="1"/>
        <v>10</v>
      </c>
      <c r="N13" s="13">
        <f t="shared" ref="N13:O13" si="297">SUM(N33,N51)</f>
        <v>29</v>
      </c>
      <c r="O13" s="13">
        <f t="shared" si="297"/>
        <v>30</v>
      </c>
      <c r="P13" s="13">
        <f t="shared" ref="P13:Q13" si="298">SUM(P33,P51)</f>
        <v>32</v>
      </c>
      <c r="Q13" s="13">
        <f t="shared" si="298"/>
        <v>33</v>
      </c>
      <c r="R13" s="13">
        <f t="shared" ref="R13:S13" si="299">SUM(R33,R51)</f>
        <v>35</v>
      </c>
      <c r="S13" s="13">
        <f t="shared" si="299"/>
        <v>35</v>
      </c>
      <c r="T13" s="13">
        <f t="shared" ref="T13:U13" si="300">SUM(T33,T51)</f>
        <v>29</v>
      </c>
      <c r="U13" s="13">
        <f t="shared" si="300"/>
        <v>29</v>
      </c>
      <c r="V13" s="13">
        <f t="shared" ref="V13:W13" si="301">SUM(V33,V51)</f>
        <v>29</v>
      </c>
      <c r="W13" s="13">
        <f t="shared" si="301"/>
        <v>29</v>
      </c>
      <c r="X13" s="13">
        <f t="shared" ref="X13:Y13" si="302">SUM(X33,X51)</f>
        <v>29</v>
      </c>
      <c r="Y13" s="13">
        <f t="shared" si="302"/>
        <v>29</v>
      </c>
      <c r="Z13" s="13">
        <f t="shared" ref="Z13:AA13" si="303">SUM(Z33,Z51)</f>
        <v>29</v>
      </c>
      <c r="AA13" s="13">
        <f t="shared" si="303"/>
        <v>29</v>
      </c>
      <c r="AB13" s="13">
        <f t="shared" ref="AB13:AC13" si="304">SUM(AB33,AB51)</f>
        <v>29</v>
      </c>
      <c r="AC13" s="13">
        <f t="shared" si="304"/>
        <v>29</v>
      </c>
      <c r="AD13" s="13">
        <f t="shared" ref="AD13:AE13" si="305">SUM(AD33,AD51)</f>
        <v>29</v>
      </c>
      <c r="AE13" s="13">
        <f t="shared" si="305"/>
        <v>29</v>
      </c>
      <c r="AF13" s="13">
        <f t="shared" ref="AF13:AG13" si="306">SUM(AF33,AF51)</f>
        <v>29</v>
      </c>
      <c r="AG13" s="13">
        <f t="shared" si="306"/>
        <v>29</v>
      </c>
      <c r="AH13" s="13">
        <f t="shared" ref="AH13:AI13" si="307">SUM(AH33,AH51)</f>
        <v>29</v>
      </c>
      <c r="AI13" s="13">
        <f t="shared" si="307"/>
        <v>29</v>
      </c>
      <c r="AJ13" s="13">
        <f t="shared" ref="AJ13:AK13" si="308">SUM(AJ33,AJ51)</f>
        <v>29</v>
      </c>
      <c r="AK13" s="13">
        <f t="shared" si="308"/>
        <v>29</v>
      </c>
      <c r="AL13" s="13">
        <f t="shared" ref="AL13:AM13" si="309">SUM(AL33,AL51)</f>
        <v>29</v>
      </c>
      <c r="AM13" s="13">
        <f t="shared" si="309"/>
        <v>29</v>
      </c>
      <c r="AN13" s="13">
        <f t="shared" ref="AN13:AO13" si="310">SUM(AN33,AN51)</f>
        <v>29</v>
      </c>
      <c r="AO13" s="13">
        <f t="shared" si="310"/>
        <v>29</v>
      </c>
      <c r="AP13" s="13">
        <f t="shared" ref="AP13:AQ13" si="311">SUM(AP33,AP51)</f>
        <v>29</v>
      </c>
      <c r="AQ13" s="13">
        <f t="shared" si="311"/>
        <v>29</v>
      </c>
      <c r="AR13" s="13">
        <f t="shared" ref="AR13:AS13" si="312">SUM(AR33,AR51)</f>
        <v>29</v>
      </c>
      <c r="AS13" s="13">
        <f t="shared" si="312"/>
        <v>29</v>
      </c>
      <c r="AT13" s="13">
        <f t="shared" ref="AT13:AU13" si="313">SUM(AT33,AT51)</f>
        <v>29</v>
      </c>
      <c r="AU13" s="13">
        <f t="shared" si="313"/>
        <v>29</v>
      </c>
      <c r="AV13" s="13">
        <f t="shared" ref="AV13:AW13" si="314">SUM(AV33,AV51)</f>
        <v>29</v>
      </c>
      <c r="AW13" s="13">
        <f t="shared" si="314"/>
        <v>29</v>
      </c>
      <c r="AX13" s="13">
        <f t="shared" ref="AX13:AY13" si="315">SUM(AX33,AX51)</f>
        <v>29</v>
      </c>
      <c r="AY13" s="13">
        <f t="shared" si="315"/>
        <v>29</v>
      </c>
      <c r="AZ13" s="13">
        <f t="shared" ref="AZ13:BA13" si="316">SUM(AZ33,AZ51)</f>
        <v>29</v>
      </c>
      <c r="BA13" s="13">
        <f t="shared" si="316"/>
        <v>29</v>
      </c>
      <c r="BB13" s="13">
        <f t="shared" ref="BB13:BC13" si="317">SUM(BB33,BB51)</f>
        <v>29</v>
      </c>
      <c r="BC13" s="13">
        <f t="shared" si="317"/>
        <v>29</v>
      </c>
      <c r="BD13" s="13">
        <f t="shared" ref="BD13:BE13" si="318">SUM(BD33,BD51)</f>
        <v>29</v>
      </c>
      <c r="BE13" s="13">
        <f t="shared" si="318"/>
        <v>29</v>
      </c>
      <c r="BF13" s="13">
        <f t="shared" ref="BF13:BG13" si="319">SUM(BF33,BF51)</f>
        <v>29</v>
      </c>
      <c r="BG13" s="13">
        <f t="shared" si="319"/>
        <v>29</v>
      </c>
      <c r="BH13" s="13">
        <f t="shared" ref="BH13:BI13" si="320">SUM(BH33,BH51)</f>
        <v>29</v>
      </c>
      <c r="BI13" s="13">
        <f t="shared" si="320"/>
        <v>29</v>
      </c>
      <c r="BJ13" s="13">
        <f t="shared" ref="BJ13:BK13" si="321">SUM(BJ33,BJ51)</f>
        <v>29</v>
      </c>
      <c r="BK13" s="13">
        <f t="shared" si="321"/>
        <v>29</v>
      </c>
      <c r="BL13" s="13">
        <f t="shared" ref="BL13:BM13" si="322">SUM(BL33,BL51)</f>
        <v>29</v>
      </c>
      <c r="BM13" s="13">
        <f t="shared" si="322"/>
        <v>29</v>
      </c>
      <c r="BN13" s="13">
        <f t="shared" ref="BN13:BO13" si="323">SUM(BN33,BN51)</f>
        <v>29</v>
      </c>
      <c r="BO13" s="13">
        <f t="shared" si="323"/>
        <v>29</v>
      </c>
      <c r="BP13" s="13">
        <f t="shared" ref="BP13:BQ13" si="324">SUM(BP33,BP51)</f>
        <v>29</v>
      </c>
      <c r="BQ13" s="13">
        <f t="shared" si="324"/>
        <v>29</v>
      </c>
      <c r="BR13" s="13">
        <f t="shared" ref="BR13:BS13" si="325">SUM(BR33,BR51)</f>
        <v>29</v>
      </c>
      <c r="BS13" s="13">
        <f t="shared" si="325"/>
        <v>29</v>
      </c>
      <c r="BT13" s="13">
        <f t="shared" ref="BT13:BU13" si="326">SUM(BT33,BT51)</f>
        <v>29</v>
      </c>
      <c r="BU13" s="13">
        <f t="shared" si="326"/>
        <v>29</v>
      </c>
      <c r="BV13" s="13">
        <f t="shared" ref="BV13:BW13" si="327">SUM(BV33,BV51)</f>
        <v>29</v>
      </c>
      <c r="BW13" s="13">
        <f t="shared" si="327"/>
        <v>29</v>
      </c>
      <c r="BX13" s="13">
        <f t="shared" ref="BX13:BY13" si="328">SUM(BX33,BX51)</f>
        <v>29</v>
      </c>
      <c r="BY13" s="13">
        <f t="shared" si="328"/>
        <v>29</v>
      </c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</row>
    <row r="14" spans="1:88" s="14" customFormat="1" x14ac:dyDescent="0.25">
      <c r="A14" s="12" t="s">
        <v>25</v>
      </c>
      <c r="B14" s="13">
        <f>SUM(B34,B52)</f>
        <v>0</v>
      </c>
      <c r="C14" s="13">
        <f t="shared" ref="C14:K14" si="329">SUM(C34,C52)</f>
        <v>0</v>
      </c>
      <c r="D14" s="13">
        <f t="shared" si="329"/>
        <v>0</v>
      </c>
      <c r="E14" s="13">
        <f t="shared" si="329"/>
        <v>1</v>
      </c>
      <c r="F14" s="13">
        <f t="shared" si="329"/>
        <v>1</v>
      </c>
      <c r="G14" s="13">
        <f t="shared" si="329"/>
        <v>1</v>
      </c>
      <c r="H14" s="13">
        <f t="shared" si="329"/>
        <v>2</v>
      </c>
      <c r="I14" s="13">
        <f t="shared" si="329"/>
        <v>3</v>
      </c>
      <c r="J14" s="13">
        <f t="shared" si="329"/>
        <v>5</v>
      </c>
      <c r="K14" s="13">
        <f t="shared" si="329"/>
        <v>5</v>
      </c>
      <c r="L14" s="13">
        <f t="shared" si="1"/>
        <v>5</v>
      </c>
      <c r="M14" s="13">
        <f t="shared" si="1"/>
        <v>7</v>
      </c>
      <c r="N14" s="13">
        <f t="shared" ref="N14:O14" si="330">SUM(N34,N52)</f>
        <v>8</v>
      </c>
      <c r="O14" s="13">
        <f t="shared" si="330"/>
        <v>8</v>
      </c>
      <c r="P14" s="13">
        <f t="shared" ref="P14:Q14" si="331">SUM(P34,P52)</f>
        <v>13</v>
      </c>
      <c r="Q14" s="13">
        <f t="shared" si="331"/>
        <v>18</v>
      </c>
      <c r="R14" s="13">
        <f t="shared" ref="R14:S14" si="332">SUM(R34,R52)</f>
        <v>19</v>
      </c>
      <c r="S14" s="13">
        <f t="shared" si="332"/>
        <v>22</v>
      </c>
      <c r="T14" s="13">
        <f t="shared" ref="T14:U14" si="333">SUM(T34,T52)</f>
        <v>7</v>
      </c>
      <c r="U14" s="13">
        <f t="shared" si="333"/>
        <v>7</v>
      </c>
      <c r="V14" s="13">
        <f t="shared" ref="V14:W14" si="334">SUM(V34,V52)</f>
        <v>7</v>
      </c>
      <c r="W14" s="13">
        <f t="shared" si="334"/>
        <v>7</v>
      </c>
      <c r="X14" s="13">
        <f t="shared" ref="X14:Y14" si="335">SUM(X34,X52)</f>
        <v>7</v>
      </c>
      <c r="Y14" s="13">
        <f t="shared" si="335"/>
        <v>7</v>
      </c>
      <c r="Z14" s="13">
        <f t="shared" ref="Z14:AA14" si="336">SUM(Z34,Z52)</f>
        <v>7</v>
      </c>
      <c r="AA14" s="13">
        <f t="shared" si="336"/>
        <v>7</v>
      </c>
      <c r="AB14" s="13">
        <f t="shared" ref="AB14:AC14" si="337">SUM(AB34,AB52)</f>
        <v>7</v>
      </c>
      <c r="AC14" s="13">
        <f t="shared" si="337"/>
        <v>7</v>
      </c>
      <c r="AD14" s="13">
        <f t="shared" ref="AD14:AE14" si="338">SUM(AD34,AD52)</f>
        <v>7</v>
      </c>
      <c r="AE14" s="13">
        <f t="shared" si="338"/>
        <v>7</v>
      </c>
      <c r="AF14" s="13">
        <f t="shared" ref="AF14:AG14" si="339">SUM(AF34,AF52)</f>
        <v>7</v>
      </c>
      <c r="AG14" s="13">
        <f t="shared" si="339"/>
        <v>7</v>
      </c>
      <c r="AH14" s="13">
        <f t="shared" ref="AH14:AI14" si="340">SUM(AH34,AH52)</f>
        <v>7</v>
      </c>
      <c r="AI14" s="13">
        <f t="shared" si="340"/>
        <v>7</v>
      </c>
      <c r="AJ14" s="13">
        <f t="shared" ref="AJ14:AK14" si="341">SUM(AJ34,AJ52)</f>
        <v>7</v>
      </c>
      <c r="AK14" s="13">
        <f t="shared" si="341"/>
        <v>7</v>
      </c>
      <c r="AL14" s="13">
        <f t="shared" ref="AL14:AM14" si="342">SUM(AL34,AL52)</f>
        <v>7</v>
      </c>
      <c r="AM14" s="13">
        <f t="shared" si="342"/>
        <v>7</v>
      </c>
      <c r="AN14" s="13">
        <f t="shared" ref="AN14:AO14" si="343">SUM(AN34,AN52)</f>
        <v>7</v>
      </c>
      <c r="AO14" s="13">
        <f t="shared" si="343"/>
        <v>7</v>
      </c>
      <c r="AP14" s="13">
        <f t="shared" ref="AP14:AQ14" si="344">SUM(AP34,AP52)</f>
        <v>7</v>
      </c>
      <c r="AQ14" s="13">
        <f t="shared" si="344"/>
        <v>7</v>
      </c>
      <c r="AR14" s="13">
        <f t="shared" ref="AR14:AS14" si="345">SUM(AR34,AR52)</f>
        <v>7</v>
      </c>
      <c r="AS14" s="13">
        <f t="shared" si="345"/>
        <v>7</v>
      </c>
      <c r="AT14" s="13">
        <f t="shared" ref="AT14:AU14" si="346">SUM(AT34,AT52)</f>
        <v>7</v>
      </c>
      <c r="AU14" s="13">
        <f t="shared" si="346"/>
        <v>7</v>
      </c>
      <c r="AV14" s="13">
        <f t="shared" ref="AV14:AW14" si="347">SUM(AV34,AV52)</f>
        <v>7</v>
      </c>
      <c r="AW14" s="13">
        <f t="shared" si="347"/>
        <v>7</v>
      </c>
      <c r="AX14" s="13">
        <f t="shared" ref="AX14:AY14" si="348">SUM(AX34,AX52)</f>
        <v>7</v>
      </c>
      <c r="AY14" s="13">
        <f t="shared" si="348"/>
        <v>7</v>
      </c>
      <c r="AZ14" s="13">
        <f t="shared" ref="AZ14:BA14" si="349">SUM(AZ34,AZ52)</f>
        <v>7</v>
      </c>
      <c r="BA14" s="13">
        <f t="shared" si="349"/>
        <v>7</v>
      </c>
      <c r="BB14" s="13">
        <f t="shared" ref="BB14:BC14" si="350">SUM(BB34,BB52)</f>
        <v>7</v>
      </c>
      <c r="BC14" s="13">
        <f t="shared" si="350"/>
        <v>7</v>
      </c>
      <c r="BD14" s="13">
        <f t="shared" ref="BD14:BE14" si="351">SUM(BD34,BD52)</f>
        <v>7</v>
      </c>
      <c r="BE14" s="13">
        <f t="shared" si="351"/>
        <v>7</v>
      </c>
      <c r="BF14" s="13">
        <f t="shared" ref="BF14:BG14" si="352">SUM(BF34,BF52)</f>
        <v>7</v>
      </c>
      <c r="BG14" s="13">
        <f t="shared" si="352"/>
        <v>7</v>
      </c>
      <c r="BH14" s="13">
        <f t="shared" ref="BH14:BI14" si="353">SUM(BH34,BH52)</f>
        <v>7</v>
      </c>
      <c r="BI14" s="13">
        <f t="shared" si="353"/>
        <v>7</v>
      </c>
      <c r="BJ14" s="13">
        <f t="shared" ref="BJ14:BK14" si="354">SUM(BJ34,BJ52)</f>
        <v>7</v>
      </c>
      <c r="BK14" s="13">
        <f t="shared" si="354"/>
        <v>7</v>
      </c>
      <c r="BL14" s="13">
        <f t="shared" ref="BL14:BM14" si="355">SUM(BL34,BL52)</f>
        <v>7</v>
      </c>
      <c r="BM14" s="13">
        <f t="shared" si="355"/>
        <v>7</v>
      </c>
      <c r="BN14" s="13">
        <f t="shared" ref="BN14:BO14" si="356">SUM(BN34,BN52)</f>
        <v>7</v>
      </c>
      <c r="BO14" s="13">
        <f t="shared" si="356"/>
        <v>7</v>
      </c>
      <c r="BP14" s="13">
        <f t="shared" ref="BP14:BQ14" si="357">SUM(BP34,BP52)</f>
        <v>7</v>
      </c>
      <c r="BQ14" s="13">
        <f t="shared" si="357"/>
        <v>7</v>
      </c>
      <c r="BR14" s="13">
        <f t="shared" ref="BR14:BS14" si="358">SUM(BR34,BR52)</f>
        <v>7</v>
      </c>
      <c r="BS14" s="13">
        <f t="shared" si="358"/>
        <v>7</v>
      </c>
      <c r="BT14" s="13">
        <f t="shared" ref="BT14:BU14" si="359">SUM(BT34,BT52)</f>
        <v>7</v>
      </c>
      <c r="BU14" s="13">
        <f t="shared" si="359"/>
        <v>7</v>
      </c>
      <c r="BV14" s="13">
        <f t="shared" ref="BV14:BW14" si="360">SUM(BV34,BV52)</f>
        <v>7</v>
      </c>
      <c r="BW14" s="13">
        <f t="shared" si="360"/>
        <v>7</v>
      </c>
      <c r="BX14" s="13">
        <f t="shared" ref="BX14:BY14" si="361">SUM(BX34,BX52)</f>
        <v>7</v>
      </c>
      <c r="BY14" s="13">
        <f t="shared" si="361"/>
        <v>7</v>
      </c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</row>
    <row r="15" spans="1:88" s="14" customFormat="1" x14ac:dyDescent="0.25">
      <c r="A15" s="12" t="s">
        <v>29</v>
      </c>
      <c r="B15" s="13">
        <f>SUM(B35,B53)</f>
        <v>0</v>
      </c>
      <c r="C15" s="13">
        <f t="shared" ref="C15:K15" si="362">SUM(C35,C53)</f>
        <v>0</v>
      </c>
      <c r="D15" s="13">
        <f t="shared" si="362"/>
        <v>0</v>
      </c>
      <c r="E15" s="13">
        <f t="shared" si="362"/>
        <v>0</v>
      </c>
      <c r="F15" s="13">
        <f t="shared" si="362"/>
        <v>0</v>
      </c>
      <c r="G15" s="13">
        <f t="shared" si="362"/>
        <v>0</v>
      </c>
      <c r="H15" s="13">
        <f t="shared" si="362"/>
        <v>1</v>
      </c>
      <c r="I15" s="13">
        <f t="shared" si="362"/>
        <v>1</v>
      </c>
      <c r="J15" s="13">
        <f t="shared" si="362"/>
        <v>2</v>
      </c>
      <c r="K15" s="13">
        <f t="shared" si="362"/>
        <v>3</v>
      </c>
      <c r="L15" s="13">
        <f t="shared" si="1"/>
        <v>4</v>
      </c>
      <c r="M15" s="13">
        <f t="shared" si="1"/>
        <v>4</v>
      </c>
      <c r="N15" s="13">
        <f t="shared" ref="N15:O15" si="363">SUM(N35,N53)</f>
        <v>6</v>
      </c>
      <c r="O15" s="13">
        <f t="shared" si="363"/>
        <v>7</v>
      </c>
      <c r="P15" s="13">
        <f t="shared" ref="P15:Q15" si="364">SUM(P35,P53)</f>
        <v>7</v>
      </c>
      <c r="Q15" s="13">
        <f t="shared" si="364"/>
        <v>7</v>
      </c>
      <c r="R15" s="13">
        <f t="shared" ref="R15:S15" si="365">SUM(R35,R53)</f>
        <v>7</v>
      </c>
      <c r="S15" s="13">
        <f t="shared" si="365"/>
        <v>8</v>
      </c>
      <c r="T15" s="13">
        <f t="shared" ref="T15:U15" si="366">SUM(T35,T53)</f>
        <v>6</v>
      </c>
      <c r="U15" s="13">
        <f t="shared" si="366"/>
        <v>6</v>
      </c>
      <c r="V15" s="13">
        <f t="shared" ref="V15:W15" si="367">SUM(V35,V53)</f>
        <v>6</v>
      </c>
      <c r="W15" s="13">
        <f t="shared" si="367"/>
        <v>6</v>
      </c>
      <c r="X15" s="13">
        <f t="shared" ref="X15:Y15" si="368">SUM(X35,X53)</f>
        <v>6</v>
      </c>
      <c r="Y15" s="13">
        <f t="shared" si="368"/>
        <v>6</v>
      </c>
      <c r="Z15" s="13">
        <f t="shared" ref="Z15:AA15" si="369">SUM(Z35,Z53)</f>
        <v>6</v>
      </c>
      <c r="AA15" s="13">
        <f t="shared" si="369"/>
        <v>6</v>
      </c>
      <c r="AB15" s="13">
        <f t="shared" ref="AB15:AC15" si="370">SUM(AB35,AB53)</f>
        <v>6</v>
      </c>
      <c r="AC15" s="13">
        <f t="shared" si="370"/>
        <v>6</v>
      </c>
      <c r="AD15" s="13">
        <f t="shared" ref="AD15:AE15" si="371">SUM(AD35,AD53)</f>
        <v>6</v>
      </c>
      <c r="AE15" s="13">
        <f t="shared" si="371"/>
        <v>6</v>
      </c>
      <c r="AF15" s="13">
        <f t="shared" ref="AF15:AG15" si="372">SUM(AF35,AF53)</f>
        <v>6</v>
      </c>
      <c r="AG15" s="13">
        <f t="shared" si="372"/>
        <v>6</v>
      </c>
      <c r="AH15" s="13">
        <f t="shared" ref="AH15:AI15" si="373">SUM(AH35,AH53)</f>
        <v>6</v>
      </c>
      <c r="AI15" s="13">
        <f t="shared" si="373"/>
        <v>6</v>
      </c>
      <c r="AJ15" s="13">
        <f t="shared" ref="AJ15:AK15" si="374">SUM(AJ35,AJ53)</f>
        <v>6</v>
      </c>
      <c r="AK15" s="13">
        <f t="shared" si="374"/>
        <v>6</v>
      </c>
      <c r="AL15" s="13">
        <f t="shared" ref="AL15:AM15" si="375">SUM(AL35,AL53)</f>
        <v>6</v>
      </c>
      <c r="AM15" s="13">
        <f t="shared" si="375"/>
        <v>6</v>
      </c>
      <c r="AN15" s="13">
        <f t="shared" ref="AN15:AO15" si="376">SUM(AN35,AN53)</f>
        <v>6</v>
      </c>
      <c r="AO15" s="13">
        <f t="shared" si="376"/>
        <v>6</v>
      </c>
      <c r="AP15" s="13">
        <f t="shared" ref="AP15:AQ15" si="377">SUM(AP35,AP53)</f>
        <v>6</v>
      </c>
      <c r="AQ15" s="13">
        <f t="shared" si="377"/>
        <v>6</v>
      </c>
      <c r="AR15" s="13">
        <f t="shared" ref="AR15:AS15" si="378">SUM(AR35,AR53)</f>
        <v>6</v>
      </c>
      <c r="AS15" s="13">
        <f t="shared" si="378"/>
        <v>6</v>
      </c>
      <c r="AT15" s="13">
        <f t="shared" ref="AT15:AU15" si="379">SUM(AT35,AT53)</f>
        <v>6</v>
      </c>
      <c r="AU15" s="13">
        <f t="shared" si="379"/>
        <v>6</v>
      </c>
      <c r="AV15" s="13">
        <f t="shared" ref="AV15:AW15" si="380">SUM(AV35,AV53)</f>
        <v>6</v>
      </c>
      <c r="AW15" s="13">
        <f t="shared" si="380"/>
        <v>6</v>
      </c>
      <c r="AX15" s="13">
        <f t="shared" ref="AX15:AY15" si="381">SUM(AX35,AX53)</f>
        <v>6</v>
      </c>
      <c r="AY15" s="13">
        <f t="shared" si="381"/>
        <v>6</v>
      </c>
      <c r="AZ15" s="13">
        <f t="shared" ref="AZ15:BA15" si="382">SUM(AZ35,AZ53)</f>
        <v>6</v>
      </c>
      <c r="BA15" s="13">
        <f t="shared" si="382"/>
        <v>6</v>
      </c>
      <c r="BB15" s="13">
        <f t="shared" ref="BB15:BC15" si="383">SUM(BB35,BB53)</f>
        <v>6</v>
      </c>
      <c r="BC15" s="13">
        <f t="shared" si="383"/>
        <v>6</v>
      </c>
      <c r="BD15" s="13">
        <f t="shared" ref="BD15:BE15" si="384">SUM(BD35,BD53)</f>
        <v>6</v>
      </c>
      <c r="BE15" s="13">
        <f t="shared" si="384"/>
        <v>6</v>
      </c>
      <c r="BF15" s="13">
        <f t="shared" ref="BF15:BG15" si="385">SUM(BF35,BF53)</f>
        <v>6</v>
      </c>
      <c r="BG15" s="13">
        <f t="shared" si="385"/>
        <v>6</v>
      </c>
      <c r="BH15" s="13">
        <f t="shared" ref="BH15:BI15" si="386">SUM(BH35,BH53)</f>
        <v>6</v>
      </c>
      <c r="BI15" s="13">
        <f t="shared" si="386"/>
        <v>6</v>
      </c>
      <c r="BJ15" s="13">
        <f t="shared" ref="BJ15:BK15" si="387">SUM(BJ35,BJ53)</f>
        <v>6</v>
      </c>
      <c r="BK15" s="13">
        <f t="shared" si="387"/>
        <v>6</v>
      </c>
      <c r="BL15" s="13">
        <f t="shared" ref="BL15:BM15" si="388">SUM(BL35,BL53)</f>
        <v>6</v>
      </c>
      <c r="BM15" s="13">
        <f t="shared" si="388"/>
        <v>6</v>
      </c>
      <c r="BN15" s="13">
        <f t="shared" ref="BN15:BO15" si="389">SUM(BN35,BN53)</f>
        <v>6</v>
      </c>
      <c r="BO15" s="13">
        <f t="shared" si="389"/>
        <v>6</v>
      </c>
      <c r="BP15" s="13">
        <f t="shared" ref="BP15:BQ15" si="390">SUM(BP35,BP53)</f>
        <v>6</v>
      </c>
      <c r="BQ15" s="13">
        <f t="shared" si="390"/>
        <v>6</v>
      </c>
      <c r="BR15" s="13">
        <f t="shared" ref="BR15:BS15" si="391">SUM(BR35,BR53)</f>
        <v>6</v>
      </c>
      <c r="BS15" s="13">
        <f t="shared" si="391"/>
        <v>6</v>
      </c>
      <c r="BT15" s="13">
        <f t="shared" ref="BT15:BU15" si="392">SUM(BT35,BT53)</f>
        <v>6</v>
      </c>
      <c r="BU15" s="13">
        <f t="shared" si="392"/>
        <v>6</v>
      </c>
      <c r="BV15" s="13">
        <f t="shared" ref="BV15:BW15" si="393">SUM(BV35,BV53)</f>
        <v>6</v>
      </c>
      <c r="BW15" s="13">
        <f t="shared" si="393"/>
        <v>6</v>
      </c>
      <c r="BX15" s="13">
        <f t="shared" ref="BX15:BY15" si="394">SUM(BX35,BX53)</f>
        <v>6</v>
      </c>
      <c r="BY15" s="13">
        <f t="shared" si="394"/>
        <v>6</v>
      </c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</row>
    <row r="16" spans="1:88" s="14" customFormat="1" x14ac:dyDescent="0.25">
      <c r="A16" s="12" t="s">
        <v>43</v>
      </c>
      <c r="B16" s="13">
        <f>SUM(B36,B54)</f>
        <v>0</v>
      </c>
      <c r="C16" s="13">
        <f t="shared" ref="C16:K17" si="395">SUM(C36,C54)</f>
        <v>0</v>
      </c>
      <c r="D16" s="13">
        <f t="shared" si="395"/>
        <v>0</v>
      </c>
      <c r="E16" s="13">
        <f t="shared" si="395"/>
        <v>0</v>
      </c>
      <c r="F16" s="13">
        <f t="shared" si="395"/>
        <v>0</v>
      </c>
      <c r="G16" s="13">
        <f t="shared" si="395"/>
        <v>0</v>
      </c>
      <c r="H16" s="13">
        <f t="shared" si="395"/>
        <v>0</v>
      </c>
      <c r="I16" s="13">
        <f t="shared" si="395"/>
        <v>0</v>
      </c>
      <c r="J16" s="13">
        <f t="shared" si="395"/>
        <v>0</v>
      </c>
      <c r="K16" s="13">
        <f t="shared" si="395"/>
        <v>0</v>
      </c>
      <c r="L16" s="13">
        <f t="shared" si="1"/>
        <v>0</v>
      </c>
      <c r="M16" s="13">
        <f t="shared" si="1"/>
        <v>0</v>
      </c>
      <c r="N16" s="13">
        <f t="shared" ref="N16:O17" si="396">SUM(N36,N54)</f>
        <v>11</v>
      </c>
      <c r="O16" s="13">
        <f t="shared" si="396"/>
        <v>16</v>
      </c>
      <c r="P16" s="13">
        <f t="shared" ref="P16:Q16" si="397">SUM(P36,P54)</f>
        <v>19</v>
      </c>
      <c r="Q16" s="13">
        <f t="shared" si="397"/>
        <v>37</v>
      </c>
      <c r="R16" s="13">
        <f t="shared" ref="R16:S16" si="398">SUM(R36,R54)</f>
        <v>38</v>
      </c>
      <c r="S16" s="13">
        <f t="shared" si="398"/>
        <v>58</v>
      </c>
      <c r="T16" s="13">
        <f t="shared" ref="T16:U16" si="399">SUM(T36,T54)</f>
        <v>11</v>
      </c>
      <c r="U16" s="13">
        <f t="shared" si="399"/>
        <v>11</v>
      </c>
      <c r="V16" s="13">
        <f t="shared" ref="V16:W16" si="400">SUM(V36,V54)</f>
        <v>11</v>
      </c>
      <c r="W16" s="13">
        <f t="shared" si="400"/>
        <v>11</v>
      </c>
      <c r="X16" s="13">
        <f t="shared" ref="X16:Y16" si="401">SUM(X36,X54)</f>
        <v>11</v>
      </c>
      <c r="Y16" s="13">
        <f t="shared" si="401"/>
        <v>11</v>
      </c>
      <c r="Z16" s="13">
        <f t="shared" ref="Z16:AA16" si="402">SUM(Z36,Z54)</f>
        <v>11</v>
      </c>
      <c r="AA16" s="13">
        <f t="shared" si="402"/>
        <v>11</v>
      </c>
      <c r="AB16" s="13">
        <f t="shared" ref="AB16:AC16" si="403">SUM(AB36,AB54)</f>
        <v>11</v>
      </c>
      <c r="AC16" s="13">
        <f t="shared" si="403"/>
        <v>11</v>
      </c>
      <c r="AD16" s="13">
        <f t="shared" ref="AD16:AE16" si="404">SUM(AD36,AD54)</f>
        <v>11</v>
      </c>
      <c r="AE16" s="13">
        <f t="shared" si="404"/>
        <v>11</v>
      </c>
      <c r="AF16" s="13">
        <f t="shared" ref="AF16:AG16" si="405">SUM(AF36,AF54)</f>
        <v>11</v>
      </c>
      <c r="AG16" s="13">
        <f t="shared" si="405"/>
        <v>11</v>
      </c>
      <c r="AH16" s="13">
        <f t="shared" ref="AH16:AI16" si="406">SUM(AH36,AH54)</f>
        <v>11</v>
      </c>
      <c r="AI16" s="13">
        <f t="shared" si="406"/>
        <v>11</v>
      </c>
      <c r="AJ16" s="13">
        <f t="shared" ref="AJ16:AK16" si="407">SUM(AJ36,AJ54)</f>
        <v>11</v>
      </c>
      <c r="AK16" s="13">
        <f t="shared" si="407"/>
        <v>11</v>
      </c>
      <c r="AL16" s="13">
        <f t="shared" ref="AL16:AM16" si="408">SUM(AL36,AL54)</f>
        <v>11</v>
      </c>
      <c r="AM16" s="13">
        <f t="shared" si="408"/>
        <v>11</v>
      </c>
      <c r="AN16" s="13">
        <f t="shared" ref="AN16:AO16" si="409">SUM(AN36,AN54)</f>
        <v>11</v>
      </c>
      <c r="AO16" s="13">
        <f t="shared" si="409"/>
        <v>11</v>
      </c>
      <c r="AP16" s="13">
        <f t="shared" ref="AP16:AQ16" si="410">SUM(AP36,AP54)</f>
        <v>11</v>
      </c>
      <c r="AQ16" s="13">
        <f t="shared" si="410"/>
        <v>11</v>
      </c>
      <c r="AR16" s="13">
        <f t="shared" ref="AR16:AS16" si="411">SUM(AR36,AR54)</f>
        <v>11</v>
      </c>
      <c r="AS16" s="13">
        <f t="shared" si="411"/>
        <v>11</v>
      </c>
      <c r="AT16" s="13">
        <f t="shared" ref="AT16:AU16" si="412">SUM(AT36,AT54)</f>
        <v>11</v>
      </c>
      <c r="AU16" s="13">
        <f t="shared" si="412"/>
        <v>11</v>
      </c>
      <c r="AV16" s="13">
        <f t="shared" ref="AV16:AW16" si="413">SUM(AV36,AV54)</f>
        <v>11</v>
      </c>
      <c r="AW16" s="13">
        <f t="shared" si="413"/>
        <v>11</v>
      </c>
      <c r="AX16" s="13">
        <f t="shared" ref="AX16:AY16" si="414">SUM(AX36,AX54)</f>
        <v>11</v>
      </c>
      <c r="AY16" s="13">
        <f t="shared" si="414"/>
        <v>11</v>
      </c>
      <c r="AZ16" s="13">
        <f t="shared" ref="AZ16:BA16" si="415">SUM(AZ36,AZ54)</f>
        <v>11</v>
      </c>
      <c r="BA16" s="13">
        <f t="shared" si="415"/>
        <v>11</v>
      </c>
      <c r="BB16" s="13">
        <f t="shared" ref="BB16:BC16" si="416">SUM(BB36,BB54)</f>
        <v>11</v>
      </c>
      <c r="BC16" s="13">
        <f t="shared" si="416"/>
        <v>11</v>
      </c>
      <c r="BD16" s="13">
        <f t="shared" ref="BD16:BE16" si="417">SUM(BD36,BD54)</f>
        <v>11</v>
      </c>
      <c r="BE16" s="13">
        <f t="shared" si="417"/>
        <v>11</v>
      </c>
      <c r="BF16" s="13">
        <f t="shared" ref="BF16:BG16" si="418">SUM(BF36,BF54)</f>
        <v>11</v>
      </c>
      <c r="BG16" s="13">
        <f t="shared" si="418"/>
        <v>11</v>
      </c>
      <c r="BH16" s="13">
        <f t="shared" ref="BH16:BI16" si="419">SUM(BH36,BH54)</f>
        <v>11</v>
      </c>
      <c r="BI16" s="13">
        <f t="shared" si="419"/>
        <v>11</v>
      </c>
      <c r="BJ16" s="13">
        <f t="shared" ref="BJ16:BK16" si="420">SUM(BJ36,BJ54)</f>
        <v>11</v>
      </c>
      <c r="BK16" s="13">
        <f t="shared" si="420"/>
        <v>11</v>
      </c>
      <c r="BL16" s="13">
        <f t="shared" ref="BL16:BM16" si="421">SUM(BL36,BL54)</f>
        <v>11</v>
      </c>
      <c r="BM16" s="13">
        <f t="shared" si="421"/>
        <v>11</v>
      </c>
      <c r="BN16" s="13">
        <f t="shared" ref="BN16:BO16" si="422">SUM(BN36,BN54)</f>
        <v>11</v>
      </c>
      <c r="BO16" s="13">
        <f t="shared" si="422"/>
        <v>11</v>
      </c>
      <c r="BP16" s="13">
        <f t="shared" ref="BP16:BQ16" si="423">SUM(BP36,BP54)</f>
        <v>11</v>
      </c>
      <c r="BQ16" s="13">
        <f t="shared" si="423"/>
        <v>11</v>
      </c>
      <c r="BR16" s="13">
        <f t="shared" ref="BR16:BS16" si="424">SUM(BR36,BR54)</f>
        <v>11</v>
      </c>
      <c r="BS16" s="13">
        <f t="shared" si="424"/>
        <v>11</v>
      </c>
      <c r="BT16" s="13">
        <f t="shared" ref="BT16:BU16" si="425">SUM(BT36,BT54)</f>
        <v>11</v>
      </c>
      <c r="BU16" s="13">
        <f t="shared" si="425"/>
        <v>11</v>
      </c>
      <c r="BV16" s="13">
        <f t="shared" ref="BV16:BW16" si="426">SUM(BV36,BV54)</f>
        <v>11</v>
      </c>
      <c r="BW16" s="13">
        <f t="shared" si="426"/>
        <v>11</v>
      </c>
      <c r="BX16" s="13">
        <f t="shared" ref="BX16:BY16" si="427">SUM(BX36,BX54)</f>
        <v>11</v>
      </c>
      <c r="BY16" s="13">
        <f t="shared" si="427"/>
        <v>11</v>
      </c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</row>
    <row r="17" spans="1:88" s="14" customFormat="1" x14ac:dyDescent="0.25">
      <c r="A17" s="12" t="s">
        <v>36</v>
      </c>
      <c r="B17" s="13">
        <f>SUM(B37,B55)</f>
        <v>0</v>
      </c>
      <c r="C17" s="13">
        <f t="shared" si="395"/>
        <v>0</v>
      </c>
      <c r="D17" s="13">
        <f t="shared" si="395"/>
        <v>2</v>
      </c>
      <c r="E17" s="13">
        <f t="shared" si="395"/>
        <v>7</v>
      </c>
      <c r="F17" s="13">
        <f t="shared" si="395"/>
        <v>8</v>
      </c>
      <c r="G17" s="13">
        <f t="shared" si="395"/>
        <v>11</v>
      </c>
      <c r="H17" s="13">
        <f t="shared" si="395"/>
        <v>16</v>
      </c>
      <c r="I17" s="13">
        <f t="shared" si="395"/>
        <v>16</v>
      </c>
      <c r="J17" s="13">
        <f t="shared" si="395"/>
        <v>17</v>
      </c>
      <c r="K17" s="13">
        <f t="shared" si="395"/>
        <v>17</v>
      </c>
      <c r="L17" s="13">
        <f t="shared" si="1"/>
        <v>20</v>
      </c>
      <c r="M17" s="13">
        <f t="shared" si="1"/>
        <v>23</v>
      </c>
      <c r="N17" s="13">
        <f t="shared" si="396"/>
        <v>31</v>
      </c>
      <c r="O17" s="13">
        <f t="shared" si="396"/>
        <v>35</v>
      </c>
      <c r="P17" s="13">
        <f t="shared" ref="P17:Q17" si="428">SUM(P37,P55)</f>
        <v>38</v>
      </c>
      <c r="Q17" s="13">
        <f t="shared" si="428"/>
        <v>40</v>
      </c>
      <c r="R17" s="13">
        <f t="shared" ref="R17:S17" si="429">SUM(R37,R55)</f>
        <v>42</v>
      </c>
      <c r="S17" s="13">
        <f t="shared" si="429"/>
        <v>55</v>
      </c>
      <c r="T17" s="13">
        <f t="shared" ref="T17:U17" si="430">SUM(T37,T55)</f>
        <v>31</v>
      </c>
      <c r="U17" s="13">
        <f t="shared" si="430"/>
        <v>31</v>
      </c>
      <c r="V17" s="13">
        <f t="shared" ref="V17:W17" si="431">SUM(V37,V55)</f>
        <v>31</v>
      </c>
      <c r="W17" s="13">
        <f t="shared" si="431"/>
        <v>31</v>
      </c>
      <c r="X17" s="13">
        <f t="shared" ref="X17:Y17" si="432">SUM(X37,X55)</f>
        <v>31</v>
      </c>
      <c r="Y17" s="13">
        <f t="shared" si="432"/>
        <v>31</v>
      </c>
      <c r="Z17" s="13">
        <f t="shared" ref="Z17:AA17" si="433">SUM(Z37,Z55)</f>
        <v>31</v>
      </c>
      <c r="AA17" s="13">
        <f t="shared" si="433"/>
        <v>31</v>
      </c>
      <c r="AB17" s="13">
        <f t="shared" ref="AB17:AC17" si="434">SUM(AB37,AB55)</f>
        <v>31</v>
      </c>
      <c r="AC17" s="13">
        <f t="shared" si="434"/>
        <v>31</v>
      </c>
      <c r="AD17" s="13">
        <f t="shared" ref="AD17:AE17" si="435">SUM(AD37,AD55)</f>
        <v>31</v>
      </c>
      <c r="AE17" s="13">
        <f t="shared" si="435"/>
        <v>31</v>
      </c>
      <c r="AF17" s="13">
        <f t="shared" ref="AF17:AG17" si="436">SUM(AF37,AF55)</f>
        <v>31</v>
      </c>
      <c r="AG17" s="13">
        <f t="shared" si="436"/>
        <v>31</v>
      </c>
      <c r="AH17" s="13">
        <f t="shared" ref="AH17:AI17" si="437">SUM(AH37,AH55)</f>
        <v>31</v>
      </c>
      <c r="AI17" s="13">
        <f t="shared" si="437"/>
        <v>31</v>
      </c>
      <c r="AJ17" s="13">
        <f t="shared" ref="AJ17:AK17" si="438">SUM(AJ37,AJ55)</f>
        <v>31</v>
      </c>
      <c r="AK17" s="13">
        <f t="shared" si="438"/>
        <v>31</v>
      </c>
      <c r="AL17" s="13">
        <f t="shared" ref="AL17:AM17" si="439">SUM(AL37,AL55)</f>
        <v>31</v>
      </c>
      <c r="AM17" s="13">
        <f t="shared" si="439"/>
        <v>31</v>
      </c>
      <c r="AN17" s="13">
        <f t="shared" ref="AN17:AO17" si="440">SUM(AN37,AN55)</f>
        <v>31</v>
      </c>
      <c r="AO17" s="13">
        <f t="shared" si="440"/>
        <v>31</v>
      </c>
      <c r="AP17" s="13">
        <f t="shared" ref="AP17:AQ17" si="441">SUM(AP37,AP55)</f>
        <v>31</v>
      </c>
      <c r="AQ17" s="13">
        <f t="shared" si="441"/>
        <v>31</v>
      </c>
      <c r="AR17" s="13">
        <f t="shared" ref="AR17:AS17" si="442">SUM(AR37,AR55)</f>
        <v>31</v>
      </c>
      <c r="AS17" s="13">
        <f t="shared" si="442"/>
        <v>31</v>
      </c>
      <c r="AT17" s="13">
        <f t="shared" ref="AT17:AU17" si="443">SUM(AT37,AT55)</f>
        <v>31</v>
      </c>
      <c r="AU17" s="13">
        <f t="shared" si="443"/>
        <v>31</v>
      </c>
      <c r="AV17" s="13">
        <f t="shared" ref="AV17:AW17" si="444">SUM(AV37,AV55)</f>
        <v>31</v>
      </c>
      <c r="AW17" s="13">
        <f t="shared" si="444"/>
        <v>31</v>
      </c>
      <c r="AX17" s="13">
        <f t="shared" ref="AX17:AY17" si="445">SUM(AX37,AX55)</f>
        <v>31</v>
      </c>
      <c r="AY17" s="13">
        <f t="shared" si="445"/>
        <v>31</v>
      </c>
      <c r="AZ17" s="13">
        <f t="shared" ref="AZ17:BA17" si="446">SUM(AZ37,AZ55)</f>
        <v>31</v>
      </c>
      <c r="BA17" s="13">
        <f t="shared" si="446"/>
        <v>31</v>
      </c>
      <c r="BB17" s="13">
        <f t="shared" ref="BB17:BC17" si="447">SUM(BB37,BB55)</f>
        <v>31</v>
      </c>
      <c r="BC17" s="13">
        <f t="shared" si="447"/>
        <v>31</v>
      </c>
      <c r="BD17" s="13">
        <f t="shared" ref="BD17:BE17" si="448">SUM(BD37,BD55)</f>
        <v>31</v>
      </c>
      <c r="BE17" s="13">
        <f t="shared" si="448"/>
        <v>31</v>
      </c>
      <c r="BF17" s="13">
        <f t="shared" ref="BF17:BG17" si="449">SUM(BF37,BF55)</f>
        <v>31</v>
      </c>
      <c r="BG17" s="13">
        <f t="shared" si="449"/>
        <v>31</v>
      </c>
      <c r="BH17" s="13">
        <f t="shared" ref="BH17:BI17" si="450">SUM(BH37,BH55)</f>
        <v>31</v>
      </c>
      <c r="BI17" s="13">
        <f t="shared" si="450"/>
        <v>31</v>
      </c>
      <c r="BJ17" s="13">
        <f t="shared" ref="BJ17:BK17" si="451">SUM(BJ37,BJ55)</f>
        <v>31</v>
      </c>
      <c r="BK17" s="13">
        <f t="shared" si="451"/>
        <v>31</v>
      </c>
      <c r="BL17" s="13">
        <f t="shared" ref="BL17:BM17" si="452">SUM(BL37,BL55)</f>
        <v>31</v>
      </c>
      <c r="BM17" s="13">
        <f t="shared" si="452"/>
        <v>31</v>
      </c>
      <c r="BN17" s="13">
        <f t="shared" ref="BN17:BO17" si="453">SUM(BN37,BN55)</f>
        <v>31</v>
      </c>
      <c r="BO17" s="13">
        <f t="shared" si="453"/>
        <v>31</v>
      </c>
      <c r="BP17" s="13">
        <f t="shared" ref="BP17:BQ17" si="454">SUM(BP37,BP55)</f>
        <v>31</v>
      </c>
      <c r="BQ17" s="13">
        <f t="shared" si="454"/>
        <v>31</v>
      </c>
      <c r="BR17" s="13">
        <f t="shared" ref="BR17:BS17" si="455">SUM(BR37,BR55)</f>
        <v>31</v>
      </c>
      <c r="BS17" s="13">
        <f t="shared" si="455"/>
        <v>31</v>
      </c>
      <c r="BT17" s="13">
        <f t="shared" ref="BT17:BU17" si="456">SUM(BT37,BT55)</f>
        <v>31</v>
      </c>
      <c r="BU17" s="13">
        <f t="shared" si="456"/>
        <v>31</v>
      </c>
      <c r="BV17" s="13">
        <f t="shared" ref="BV17:BW17" si="457">SUM(BV37,BV55)</f>
        <v>31</v>
      </c>
      <c r="BW17" s="13">
        <f t="shared" si="457"/>
        <v>31</v>
      </c>
      <c r="BX17" s="13">
        <f t="shared" ref="BX17:BY17" si="458">SUM(BX37,BX55)</f>
        <v>31</v>
      </c>
      <c r="BY17" s="13">
        <f t="shared" si="458"/>
        <v>31</v>
      </c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</row>
    <row r="18" spans="1:88" s="7" customFormat="1" ht="14.25" customHeight="1" x14ac:dyDescent="0.25">
      <c r="A18" s="6" t="s">
        <v>3</v>
      </c>
      <c r="B18" s="23">
        <f>SUM(B4:B17)</f>
        <v>385</v>
      </c>
      <c r="C18" s="23">
        <f t="shared" ref="C18:F18" si="459">SUM(C4:C17)</f>
        <v>427</v>
      </c>
      <c r="D18" s="23">
        <f t="shared" si="459"/>
        <v>508</v>
      </c>
      <c r="E18" s="23">
        <f t="shared" si="459"/>
        <v>621</v>
      </c>
      <c r="F18" s="23">
        <f t="shared" si="459"/>
        <v>748</v>
      </c>
      <c r="G18" s="23">
        <f t="shared" ref="G18:H18" si="460">SUM(G4:G17)</f>
        <v>878</v>
      </c>
      <c r="H18" s="23">
        <f t="shared" si="460"/>
        <v>1055</v>
      </c>
      <c r="I18" s="23">
        <f t="shared" ref="I18:J18" si="461">SUM(I4:I17)</f>
        <v>1082</v>
      </c>
      <c r="J18" s="23">
        <f t="shared" si="461"/>
        <v>1282</v>
      </c>
      <c r="K18" s="23">
        <f t="shared" ref="K18" si="462">SUM(K4:K17)</f>
        <v>1410</v>
      </c>
      <c r="L18" s="23">
        <f t="shared" ref="L18:Q18" si="463">SUM(L4:L17)</f>
        <v>1493</v>
      </c>
      <c r="M18" s="23">
        <f t="shared" si="463"/>
        <v>1677</v>
      </c>
      <c r="N18" s="23">
        <f t="shared" si="463"/>
        <v>2238</v>
      </c>
      <c r="O18" s="23">
        <f t="shared" si="463"/>
        <v>2303</v>
      </c>
      <c r="P18" s="23">
        <f t="shared" si="463"/>
        <v>2625</v>
      </c>
      <c r="Q18" s="23">
        <f t="shared" si="463"/>
        <v>2803</v>
      </c>
      <c r="R18" s="23">
        <f t="shared" ref="R18:S18" si="464">SUM(R4:R17)</f>
        <v>2902</v>
      </c>
      <c r="S18" s="23">
        <f t="shared" si="464"/>
        <v>3355</v>
      </c>
      <c r="T18" s="23">
        <f t="shared" ref="T18:U18" si="465">SUM(T4:T17)</f>
        <v>2237</v>
      </c>
      <c r="U18" s="23">
        <f t="shared" si="465"/>
        <v>2237</v>
      </c>
      <c r="V18" s="23">
        <f t="shared" ref="V18:W18" si="466">SUM(V4:V17)</f>
        <v>2237</v>
      </c>
      <c r="W18" s="23">
        <f t="shared" si="466"/>
        <v>2237</v>
      </c>
      <c r="X18" s="23">
        <f t="shared" ref="X18:Y18" si="467">SUM(X4:X17)</f>
        <v>2237</v>
      </c>
      <c r="Y18" s="23">
        <f t="shared" si="467"/>
        <v>2237</v>
      </c>
      <c r="Z18" s="23">
        <f t="shared" ref="Z18:AA18" si="468">SUM(Z4:Z17)</f>
        <v>2237</v>
      </c>
      <c r="AA18" s="23">
        <f t="shared" si="468"/>
        <v>2237</v>
      </c>
      <c r="AB18" s="23">
        <f t="shared" ref="AB18:AC18" si="469">SUM(AB4:AB17)</f>
        <v>2237</v>
      </c>
      <c r="AC18" s="23">
        <f t="shared" si="469"/>
        <v>2237</v>
      </c>
      <c r="AD18" s="23">
        <f t="shared" ref="AD18:AE18" si="470">SUM(AD4:AD17)</f>
        <v>2237</v>
      </c>
      <c r="AE18" s="23">
        <f t="shared" si="470"/>
        <v>2237</v>
      </c>
      <c r="AF18" s="23">
        <f t="shared" ref="AF18:AG18" si="471">SUM(AF4:AF17)</f>
        <v>2237</v>
      </c>
      <c r="AG18" s="23">
        <f t="shared" si="471"/>
        <v>2237</v>
      </c>
      <c r="AH18" s="23">
        <f t="shared" ref="AH18:AI18" si="472">SUM(AH4:AH17)</f>
        <v>2237</v>
      </c>
      <c r="AI18" s="23">
        <f t="shared" si="472"/>
        <v>2237</v>
      </c>
      <c r="AJ18" s="23">
        <f t="shared" ref="AJ18:AK18" si="473">SUM(AJ4:AJ17)</f>
        <v>2237</v>
      </c>
      <c r="AK18" s="23">
        <f t="shared" si="473"/>
        <v>2237</v>
      </c>
      <c r="AL18" s="23">
        <f t="shared" ref="AL18:AM18" si="474">SUM(AL4:AL17)</f>
        <v>2237</v>
      </c>
      <c r="AM18" s="23">
        <f t="shared" si="474"/>
        <v>2237</v>
      </c>
      <c r="AN18" s="23">
        <f t="shared" ref="AN18:AO18" si="475">SUM(AN4:AN17)</f>
        <v>2237</v>
      </c>
      <c r="AO18" s="23">
        <f t="shared" si="475"/>
        <v>2237</v>
      </c>
      <c r="AP18" s="23">
        <f t="shared" ref="AP18:AQ18" si="476">SUM(AP4:AP17)</f>
        <v>2237</v>
      </c>
      <c r="AQ18" s="23">
        <f t="shared" si="476"/>
        <v>2237</v>
      </c>
      <c r="AR18" s="23">
        <f t="shared" ref="AR18:AS18" si="477">SUM(AR4:AR17)</f>
        <v>2239</v>
      </c>
      <c r="AS18" s="23">
        <f t="shared" si="477"/>
        <v>2239</v>
      </c>
      <c r="AT18" s="23">
        <f t="shared" ref="AT18:AU18" si="478">SUM(AT4:AT17)</f>
        <v>2239</v>
      </c>
      <c r="AU18" s="23">
        <f t="shared" si="478"/>
        <v>2239</v>
      </c>
      <c r="AV18" s="23">
        <f t="shared" ref="AV18:AW18" si="479">SUM(AV4:AV17)</f>
        <v>2239</v>
      </c>
      <c r="AW18" s="23">
        <f t="shared" si="479"/>
        <v>2239</v>
      </c>
      <c r="AX18" s="23">
        <f t="shared" ref="AX18:AY18" si="480">SUM(AX4:AX17)</f>
        <v>2239</v>
      </c>
      <c r="AY18" s="23">
        <f t="shared" si="480"/>
        <v>2239</v>
      </c>
      <c r="AZ18" s="23">
        <f t="shared" ref="AZ18:BA18" si="481">SUM(AZ4:AZ17)</f>
        <v>2239</v>
      </c>
      <c r="BA18" s="23">
        <f t="shared" si="481"/>
        <v>2239</v>
      </c>
      <c r="BB18" s="23">
        <f t="shared" ref="BB18:BC18" si="482">SUM(BB4:BB17)</f>
        <v>2239</v>
      </c>
      <c r="BC18" s="23">
        <f t="shared" si="482"/>
        <v>2239</v>
      </c>
      <c r="BD18" s="23">
        <f t="shared" ref="BD18:BE18" si="483">SUM(BD4:BD17)</f>
        <v>2239</v>
      </c>
      <c r="BE18" s="23">
        <f t="shared" si="483"/>
        <v>2239</v>
      </c>
      <c r="BF18" s="23">
        <f t="shared" ref="BF18:BG18" si="484">SUM(BF4:BF17)</f>
        <v>2239</v>
      </c>
      <c r="BG18" s="23">
        <f t="shared" si="484"/>
        <v>2239</v>
      </c>
      <c r="BH18" s="23">
        <f t="shared" ref="BH18:BI18" si="485">SUM(BH4:BH17)</f>
        <v>2239</v>
      </c>
      <c r="BI18" s="23">
        <f t="shared" si="485"/>
        <v>2239</v>
      </c>
      <c r="BJ18" s="23">
        <f t="shared" ref="BJ18:BK18" si="486">SUM(BJ4:BJ17)</f>
        <v>2263</v>
      </c>
      <c r="BK18" s="23">
        <f t="shared" si="486"/>
        <v>2263</v>
      </c>
      <c r="BL18" s="23">
        <f t="shared" ref="BL18:BM18" si="487">SUM(BL4:BL17)</f>
        <v>2263</v>
      </c>
      <c r="BM18" s="23">
        <f t="shared" si="487"/>
        <v>2263</v>
      </c>
      <c r="BN18" s="23">
        <f t="shared" ref="BN18:BO18" si="488">SUM(BN4:BN17)</f>
        <v>2265</v>
      </c>
      <c r="BO18" s="23">
        <f t="shared" si="488"/>
        <v>2265</v>
      </c>
      <c r="BP18" s="23">
        <f t="shared" ref="BP18:BQ18" si="489">SUM(BP4:BP17)</f>
        <v>2266</v>
      </c>
      <c r="BQ18" s="23">
        <f t="shared" si="489"/>
        <v>2266</v>
      </c>
      <c r="BR18" s="23">
        <f t="shared" ref="BR18:BS18" si="490">SUM(BR4:BR17)</f>
        <v>2268</v>
      </c>
      <c r="BS18" s="23">
        <f t="shared" si="490"/>
        <v>2268</v>
      </c>
      <c r="BT18" s="23">
        <f t="shared" ref="BT18:BU18" si="491">SUM(BT4:BT17)</f>
        <v>2270</v>
      </c>
      <c r="BU18" s="23">
        <f t="shared" si="491"/>
        <v>2270</v>
      </c>
      <c r="BV18" s="23">
        <f t="shared" ref="BV18:BW18" si="492">SUM(BV4:BV17)</f>
        <v>2270</v>
      </c>
      <c r="BW18" s="23">
        <f t="shared" si="492"/>
        <v>2270</v>
      </c>
      <c r="BX18" s="23">
        <f t="shared" ref="BX18:BY18" si="493">SUM(BX4:BX17)</f>
        <v>2270</v>
      </c>
      <c r="BY18" s="23">
        <f t="shared" si="493"/>
        <v>2271</v>
      </c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</row>
    <row r="19" spans="1:88" s="16" customFormat="1" x14ac:dyDescent="0.25">
      <c r="A19" s="15" t="s">
        <v>4</v>
      </c>
      <c r="B19" s="25">
        <f t="shared" ref="B19:G19" si="494">SUM(B39,B57)</f>
        <v>65</v>
      </c>
      <c r="C19" s="25">
        <f t="shared" si="494"/>
        <v>65</v>
      </c>
      <c r="D19" s="25">
        <f t="shared" si="494"/>
        <v>75</v>
      </c>
      <c r="E19" s="25">
        <f t="shared" si="494"/>
        <v>84</v>
      </c>
      <c r="F19" s="25">
        <f t="shared" si="494"/>
        <v>96</v>
      </c>
      <c r="G19" s="25">
        <f t="shared" si="494"/>
        <v>100</v>
      </c>
      <c r="H19" s="25">
        <f t="shared" ref="H19:I19" si="495">SUM(H39,H57)</f>
        <v>107</v>
      </c>
      <c r="I19" s="25">
        <f t="shared" si="495"/>
        <v>114</v>
      </c>
      <c r="J19" s="25">
        <f t="shared" ref="J19:K19" si="496">SUM(J39,J57)</f>
        <v>128</v>
      </c>
      <c r="K19" s="25">
        <f t="shared" si="496"/>
        <v>143</v>
      </c>
      <c r="L19" s="25">
        <f t="shared" ref="L19:Q19" si="497">SUM(L39,L57)</f>
        <v>145</v>
      </c>
      <c r="M19" s="25">
        <f t="shared" si="497"/>
        <v>164</v>
      </c>
      <c r="N19" s="25">
        <f t="shared" si="497"/>
        <v>225</v>
      </c>
      <c r="O19" s="25">
        <f t="shared" si="497"/>
        <v>230</v>
      </c>
      <c r="P19" s="25">
        <f t="shared" si="497"/>
        <v>237</v>
      </c>
      <c r="Q19" s="25">
        <f t="shared" si="497"/>
        <v>252</v>
      </c>
      <c r="R19" s="25">
        <f t="shared" ref="R19:S19" si="498">SUM(R39,R57)</f>
        <v>304</v>
      </c>
      <c r="S19" s="25">
        <f t="shared" si="498"/>
        <v>310</v>
      </c>
      <c r="T19" s="25">
        <f t="shared" ref="T19:U19" si="499">SUM(T39,T57)</f>
        <v>338</v>
      </c>
      <c r="U19" s="25">
        <f t="shared" si="499"/>
        <v>369</v>
      </c>
      <c r="V19" s="25">
        <f t="shared" ref="V19:W19" si="500">SUM(V39,V57)</f>
        <v>387</v>
      </c>
      <c r="W19" s="25">
        <f t="shared" si="500"/>
        <v>395</v>
      </c>
      <c r="X19" s="25">
        <f t="shared" ref="X19:Y19" si="501">SUM(X39,X57)</f>
        <v>410</v>
      </c>
      <c r="Y19" s="25">
        <f t="shared" si="501"/>
        <v>439</v>
      </c>
      <c r="Z19" s="25">
        <f t="shared" ref="Z19:AA19" si="502">SUM(Z39,Z57)</f>
        <v>454</v>
      </c>
      <c r="AA19" s="25">
        <f t="shared" si="502"/>
        <v>455</v>
      </c>
      <c r="AB19" s="25">
        <f t="shared" ref="AB19:AC19" si="503">SUM(AB39,AB57)</f>
        <v>469</v>
      </c>
      <c r="AC19" s="25">
        <f t="shared" si="503"/>
        <v>499</v>
      </c>
      <c r="AD19" s="25">
        <f t="shared" ref="AD19:AE19" si="504">SUM(AD39,AD57)</f>
        <v>501</v>
      </c>
      <c r="AE19" s="25">
        <f t="shared" si="504"/>
        <v>501</v>
      </c>
      <c r="AF19" s="25">
        <f t="shared" ref="AF19:AG19" si="505">SUM(AF39,AF57)</f>
        <v>536</v>
      </c>
      <c r="AG19" s="25">
        <f t="shared" si="505"/>
        <v>552</v>
      </c>
      <c r="AH19" s="25">
        <f t="shared" ref="AH19:AI19" si="506">SUM(AH39,AH57)</f>
        <v>557</v>
      </c>
      <c r="AI19" s="25">
        <f t="shared" si="506"/>
        <v>595</v>
      </c>
      <c r="AJ19" s="25">
        <f t="shared" ref="AJ19:AK19" si="507">SUM(AJ39,AJ57)</f>
        <v>631</v>
      </c>
      <c r="AK19" s="25">
        <f t="shared" si="507"/>
        <v>660</v>
      </c>
      <c r="AL19" s="25">
        <f t="shared" ref="AL19:AM19" si="508">SUM(AL39,AL57)</f>
        <v>685</v>
      </c>
      <c r="AM19" s="25">
        <f t="shared" si="508"/>
        <v>704</v>
      </c>
      <c r="AN19" s="25">
        <f t="shared" ref="AN19:AO19" si="509">SUM(AN39,AN57)</f>
        <v>720</v>
      </c>
      <c r="AO19" s="25">
        <f t="shared" si="509"/>
        <v>758</v>
      </c>
      <c r="AP19" s="25">
        <f t="shared" ref="AP19:AQ19" si="510">SUM(AP39,AP57)</f>
        <v>767</v>
      </c>
      <c r="AQ19" s="25">
        <f t="shared" si="510"/>
        <v>782</v>
      </c>
      <c r="AR19" s="25">
        <f t="shared" ref="AR19:AS19" si="511">SUM(AR39,AR57)</f>
        <v>809</v>
      </c>
      <c r="AS19" s="25">
        <f t="shared" si="511"/>
        <v>844</v>
      </c>
      <c r="AT19" s="25">
        <f t="shared" ref="AT19:AU19" si="512">SUM(AT39,AT57)</f>
        <v>871</v>
      </c>
      <c r="AU19" s="25">
        <f t="shared" si="512"/>
        <v>895</v>
      </c>
      <c r="AV19" s="25">
        <f t="shared" ref="AV19:AW19" si="513">SUM(AV39,AV57)</f>
        <v>919</v>
      </c>
      <c r="AW19" s="25">
        <f t="shared" si="513"/>
        <v>999</v>
      </c>
      <c r="AX19" s="25">
        <f t="shared" ref="AX19:AY19" si="514">SUM(AX39,AX57)</f>
        <v>1041</v>
      </c>
      <c r="AY19" s="25">
        <f t="shared" si="514"/>
        <v>1042</v>
      </c>
      <c r="AZ19" s="25">
        <f t="shared" ref="AZ19:BA19" si="515">SUM(AZ39,AZ57)</f>
        <v>1057</v>
      </c>
      <c r="BA19" s="25">
        <f t="shared" si="515"/>
        <v>1126</v>
      </c>
      <c r="BB19" s="25">
        <f t="shared" ref="BB19:BC19" si="516">SUM(BB39,BB57)</f>
        <v>1165</v>
      </c>
      <c r="BC19" s="25">
        <f t="shared" si="516"/>
        <v>1194</v>
      </c>
      <c r="BD19" s="25">
        <f t="shared" ref="BD19:BE19" si="517">SUM(BD39,BD57)</f>
        <v>1212</v>
      </c>
      <c r="BE19" s="25">
        <f t="shared" si="517"/>
        <v>1248</v>
      </c>
      <c r="BF19" s="25">
        <f t="shared" ref="BF19:BG19" si="518">SUM(BF39,BF57)</f>
        <v>1248</v>
      </c>
      <c r="BG19" s="25">
        <f t="shared" si="518"/>
        <v>1296</v>
      </c>
      <c r="BH19" s="25">
        <f t="shared" ref="BH19:BI19" si="519">SUM(BH39,BH57)</f>
        <v>1311</v>
      </c>
      <c r="BI19" s="25">
        <f t="shared" si="519"/>
        <v>1329</v>
      </c>
      <c r="BJ19" s="25">
        <f t="shared" ref="BJ19:BK19" si="520">SUM(BJ39,BJ57)</f>
        <v>1412</v>
      </c>
      <c r="BK19" s="25">
        <f t="shared" si="520"/>
        <v>1438</v>
      </c>
      <c r="BL19" s="25">
        <f t="shared" ref="BL19:BM19" si="521">SUM(BL39,BL57)</f>
        <v>1448</v>
      </c>
      <c r="BM19" s="25">
        <f t="shared" si="521"/>
        <v>1523</v>
      </c>
      <c r="BN19" s="25">
        <f t="shared" ref="BN19:BO19" si="522">SUM(BN39,BN57)</f>
        <v>1538</v>
      </c>
      <c r="BO19" s="25">
        <f t="shared" si="522"/>
        <v>1542</v>
      </c>
      <c r="BP19" s="25">
        <f t="shared" ref="BP19:BQ19" si="523">SUM(BP39,BP57)</f>
        <v>1568</v>
      </c>
      <c r="BQ19" s="25">
        <f t="shared" si="523"/>
        <v>1651</v>
      </c>
      <c r="BR19" s="25">
        <f t="shared" ref="BR19:BS19" si="524">SUM(BR39,BR57)</f>
        <v>1753</v>
      </c>
      <c r="BS19" s="25">
        <f t="shared" si="524"/>
        <v>1790</v>
      </c>
      <c r="BT19" s="25">
        <f t="shared" ref="BT19:BU19" si="525">SUM(BT39,BT57)</f>
        <v>1925</v>
      </c>
      <c r="BU19" s="25">
        <f t="shared" si="525"/>
        <v>1987</v>
      </c>
      <c r="BV19" s="25">
        <f t="shared" ref="BV19:BW19" si="526">SUM(BV39,BV57)</f>
        <v>2058</v>
      </c>
      <c r="BW19" s="25">
        <f t="shared" si="526"/>
        <v>2074</v>
      </c>
      <c r="BX19" s="25">
        <f t="shared" ref="BX19:BY19" si="527">SUM(BX39,BX57)</f>
        <v>2089</v>
      </c>
      <c r="BY19" s="25">
        <f t="shared" si="527"/>
        <v>2124</v>
      </c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</row>
    <row r="20" spans="1:88" s="18" customFormat="1" x14ac:dyDescent="0.25">
      <c r="A20" s="17" t="s">
        <v>1</v>
      </c>
      <c r="B20" s="24">
        <f t="shared" ref="B20:G20" si="528">B40+B58</f>
        <v>450</v>
      </c>
      <c r="C20" s="24">
        <f t="shared" si="528"/>
        <v>492</v>
      </c>
      <c r="D20" s="24">
        <f t="shared" si="528"/>
        <v>583</v>
      </c>
      <c r="E20" s="24">
        <f t="shared" si="528"/>
        <v>705</v>
      </c>
      <c r="F20" s="24">
        <f t="shared" si="528"/>
        <v>844</v>
      </c>
      <c r="G20" s="24">
        <f t="shared" si="528"/>
        <v>978</v>
      </c>
      <c r="H20" s="24">
        <f t="shared" ref="H20:I20" si="529">H40+H58</f>
        <v>1162</v>
      </c>
      <c r="I20" s="24">
        <f t="shared" si="529"/>
        <v>1196</v>
      </c>
      <c r="J20" s="24">
        <f t="shared" ref="J20:K20" si="530">J40+J58</f>
        <v>1410</v>
      </c>
      <c r="K20" s="24">
        <f t="shared" si="530"/>
        <v>1553</v>
      </c>
      <c r="L20" s="24">
        <f t="shared" ref="L20:Q20" si="531">L40+L58</f>
        <v>1638</v>
      </c>
      <c r="M20" s="24">
        <f t="shared" si="531"/>
        <v>1841</v>
      </c>
      <c r="N20" s="24">
        <f t="shared" si="531"/>
        <v>2463</v>
      </c>
      <c r="O20" s="24">
        <f t="shared" si="531"/>
        <v>2533</v>
      </c>
      <c r="P20" s="24">
        <f t="shared" si="531"/>
        <v>2862</v>
      </c>
      <c r="Q20" s="24">
        <f t="shared" si="531"/>
        <v>3055</v>
      </c>
      <c r="R20" s="24">
        <f t="shared" ref="R20:S20" si="532">R40+R58</f>
        <v>3206</v>
      </c>
      <c r="S20" s="24">
        <f t="shared" si="532"/>
        <v>3665</v>
      </c>
      <c r="T20" s="24">
        <f t="shared" ref="T20:U20" si="533">T40+T58</f>
        <v>2575</v>
      </c>
      <c r="U20" s="24">
        <f t="shared" si="533"/>
        <v>2606</v>
      </c>
      <c r="V20" s="24">
        <f t="shared" ref="V20:W20" si="534">V40+V58</f>
        <v>2624</v>
      </c>
      <c r="W20" s="24">
        <f t="shared" si="534"/>
        <v>2632</v>
      </c>
      <c r="X20" s="24">
        <f t="shared" ref="X20:Y20" si="535">X40+X58</f>
        <v>2647</v>
      </c>
      <c r="Y20" s="24">
        <f t="shared" si="535"/>
        <v>2676</v>
      </c>
      <c r="Z20" s="24">
        <f t="shared" ref="Z20:AA20" si="536">Z40+Z58</f>
        <v>2691</v>
      </c>
      <c r="AA20" s="24">
        <f t="shared" si="536"/>
        <v>2692</v>
      </c>
      <c r="AB20" s="24">
        <f t="shared" ref="AB20:AC20" si="537">AB40+AB58</f>
        <v>2706</v>
      </c>
      <c r="AC20" s="24">
        <f t="shared" si="537"/>
        <v>2736</v>
      </c>
      <c r="AD20" s="24">
        <f t="shared" ref="AD20:AE20" si="538">AD40+AD58</f>
        <v>2738</v>
      </c>
      <c r="AE20" s="24">
        <f t="shared" si="538"/>
        <v>2738</v>
      </c>
      <c r="AF20" s="24">
        <f t="shared" ref="AF20:AG20" si="539">AF40+AF58</f>
        <v>2773</v>
      </c>
      <c r="AG20" s="24">
        <f t="shared" si="539"/>
        <v>2789</v>
      </c>
      <c r="AH20" s="24">
        <f t="shared" ref="AH20:AI20" si="540">AH40+AH58</f>
        <v>2794</v>
      </c>
      <c r="AI20" s="24">
        <f t="shared" si="540"/>
        <v>2832</v>
      </c>
      <c r="AJ20" s="24">
        <f t="shared" ref="AJ20:AK20" si="541">AJ40+AJ58</f>
        <v>2868</v>
      </c>
      <c r="AK20" s="24">
        <f t="shared" si="541"/>
        <v>2897</v>
      </c>
      <c r="AL20" s="24">
        <f t="shared" ref="AL20:AM20" si="542">AL40+AL58</f>
        <v>2922</v>
      </c>
      <c r="AM20" s="24">
        <f t="shared" si="542"/>
        <v>2941</v>
      </c>
      <c r="AN20" s="24">
        <f t="shared" ref="AN20:AO20" si="543">AN40+AN58</f>
        <v>2957</v>
      </c>
      <c r="AO20" s="24">
        <f t="shared" si="543"/>
        <v>2995</v>
      </c>
      <c r="AP20" s="24">
        <f t="shared" ref="AP20:AQ20" si="544">AP40+AP58</f>
        <v>3004</v>
      </c>
      <c r="AQ20" s="24">
        <f t="shared" si="544"/>
        <v>3019</v>
      </c>
      <c r="AR20" s="24">
        <f t="shared" ref="AR20:AS20" si="545">AR40+AR58</f>
        <v>3048</v>
      </c>
      <c r="AS20" s="24">
        <f t="shared" si="545"/>
        <v>3083</v>
      </c>
      <c r="AT20" s="24">
        <f t="shared" ref="AT20:AU20" si="546">AT40+AT58</f>
        <v>3110</v>
      </c>
      <c r="AU20" s="24">
        <f t="shared" si="546"/>
        <v>3134</v>
      </c>
      <c r="AV20" s="24">
        <f t="shared" ref="AV20:AW20" si="547">AV40+AV58</f>
        <v>3158</v>
      </c>
      <c r="AW20" s="24">
        <f t="shared" si="547"/>
        <v>3238</v>
      </c>
      <c r="AX20" s="24">
        <f t="shared" ref="AX20:AY20" si="548">AX40+AX58</f>
        <v>3280</v>
      </c>
      <c r="AY20" s="24">
        <f t="shared" si="548"/>
        <v>3281</v>
      </c>
      <c r="AZ20" s="24">
        <f t="shared" ref="AZ20:BA20" si="549">AZ40+AZ58</f>
        <v>3296</v>
      </c>
      <c r="BA20" s="24">
        <f t="shared" si="549"/>
        <v>3365</v>
      </c>
      <c r="BB20" s="24">
        <f t="shared" ref="BB20:BC20" si="550">BB40+BB58</f>
        <v>3404</v>
      </c>
      <c r="BC20" s="24">
        <f t="shared" si="550"/>
        <v>3433</v>
      </c>
      <c r="BD20" s="24">
        <f t="shared" ref="BD20:BE20" si="551">BD40+BD58</f>
        <v>3451</v>
      </c>
      <c r="BE20" s="24">
        <f t="shared" si="551"/>
        <v>3487</v>
      </c>
      <c r="BF20" s="24">
        <f t="shared" ref="BF20:BG20" si="552">BF40+BF58</f>
        <v>3487</v>
      </c>
      <c r="BG20" s="24">
        <f t="shared" si="552"/>
        <v>3535</v>
      </c>
      <c r="BH20" s="24">
        <f t="shared" ref="BH20:BI20" si="553">BH40+BH58</f>
        <v>3550</v>
      </c>
      <c r="BI20" s="24">
        <f t="shared" si="553"/>
        <v>3568</v>
      </c>
      <c r="BJ20" s="24">
        <f t="shared" ref="BJ20:BK20" si="554">BJ40+BJ58</f>
        <v>3675</v>
      </c>
      <c r="BK20" s="24">
        <f t="shared" si="554"/>
        <v>3701</v>
      </c>
      <c r="BL20" s="24">
        <f t="shared" ref="BL20:BM20" si="555">BL40+BL58</f>
        <v>3711</v>
      </c>
      <c r="BM20" s="24">
        <f t="shared" si="555"/>
        <v>3786</v>
      </c>
      <c r="BN20" s="24">
        <f t="shared" ref="BN20:BO20" si="556">BN40+BN58</f>
        <v>3803</v>
      </c>
      <c r="BO20" s="24">
        <f t="shared" si="556"/>
        <v>3807</v>
      </c>
      <c r="BP20" s="24">
        <f t="shared" ref="BP20:BQ20" si="557">BP40+BP58</f>
        <v>3834</v>
      </c>
      <c r="BQ20" s="24">
        <f t="shared" si="557"/>
        <v>3917</v>
      </c>
      <c r="BR20" s="24">
        <f t="shared" ref="BR20:BS20" si="558">BR40+BR58</f>
        <v>4021</v>
      </c>
      <c r="BS20" s="24">
        <f t="shared" si="558"/>
        <v>4058</v>
      </c>
      <c r="BT20" s="24">
        <f t="shared" ref="BT20:BU20" si="559">BT40+BT58</f>
        <v>4195</v>
      </c>
      <c r="BU20" s="24">
        <f t="shared" si="559"/>
        <v>4257</v>
      </c>
      <c r="BV20" s="24">
        <f t="shared" ref="BV20:BW20" si="560">BV40+BV58</f>
        <v>4328</v>
      </c>
      <c r="BW20" s="24">
        <f t="shared" si="560"/>
        <v>4344</v>
      </c>
      <c r="BX20" s="24">
        <f t="shared" ref="BX20:BY20" si="561">BX40+BX58</f>
        <v>4359</v>
      </c>
      <c r="BY20" s="24">
        <f t="shared" si="561"/>
        <v>4395</v>
      </c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</row>
    <row r="21" spans="1:88" ht="17.25" customHeight="1" x14ac:dyDescent="0.25">
      <c r="A21" s="2" t="s">
        <v>14</v>
      </c>
      <c r="B21" s="1" t="s">
        <v>12</v>
      </c>
      <c r="C21" s="1" t="s">
        <v>13</v>
      </c>
      <c r="D21" s="1" t="s">
        <v>10</v>
      </c>
      <c r="E21" s="1" t="s">
        <v>8</v>
      </c>
      <c r="F21" s="1" t="s">
        <v>17</v>
      </c>
      <c r="G21" s="1" t="s">
        <v>16</v>
      </c>
      <c r="H21" s="1" t="s">
        <v>18</v>
      </c>
      <c r="I21" s="1" t="s">
        <v>20</v>
      </c>
      <c r="J21" s="1" t="s">
        <v>23</v>
      </c>
      <c r="K21" s="1" t="s">
        <v>37</v>
      </c>
      <c r="L21" s="1" t="s">
        <v>39</v>
      </c>
      <c r="M21" s="1" t="s">
        <v>41</v>
      </c>
      <c r="N21" s="1" t="s">
        <v>44</v>
      </c>
      <c r="O21" s="1" t="s">
        <v>47</v>
      </c>
      <c r="P21" s="1" t="s">
        <v>49</v>
      </c>
      <c r="Q21" s="1" t="s">
        <v>50</v>
      </c>
      <c r="R21" s="1" t="s">
        <v>52</v>
      </c>
      <c r="S21" s="1" t="s">
        <v>54</v>
      </c>
      <c r="T21" s="1" t="s">
        <v>57</v>
      </c>
      <c r="U21" s="1" t="s">
        <v>59</v>
      </c>
      <c r="V21" s="1" t="s">
        <v>61</v>
      </c>
      <c r="W21" s="1" t="s">
        <v>64</v>
      </c>
      <c r="X21" s="1" t="s">
        <v>65</v>
      </c>
      <c r="Y21" s="1" t="s">
        <v>67</v>
      </c>
      <c r="Z21" s="1" t="s">
        <v>69</v>
      </c>
      <c r="AA21" s="1" t="s">
        <v>71</v>
      </c>
      <c r="AB21" s="1" t="s">
        <v>73</v>
      </c>
      <c r="AC21" s="1" t="s">
        <v>76</v>
      </c>
      <c r="AD21" s="1" t="s">
        <v>77</v>
      </c>
      <c r="AE21" s="1" t="s">
        <v>79</v>
      </c>
      <c r="AF21" s="1" t="s">
        <v>80</v>
      </c>
      <c r="AG21" s="1" t="s">
        <v>82</v>
      </c>
      <c r="AH21" s="1" t="s">
        <v>84</v>
      </c>
      <c r="AI21" s="1" t="s">
        <v>86</v>
      </c>
      <c r="AJ21" s="1" t="s">
        <v>91</v>
      </c>
      <c r="AK21" s="1" t="s">
        <v>88</v>
      </c>
      <c r="AL21" s="1" t="s">
        <v>92</v>
      </c>
      <c r="AM21" s="1" t="s">
        <v>94</v>
      </c>
      <c r="AN21" s="1" t="s">
        <v>96</v>
      </c>
      <c r="AO21" s="1" t="s">
        <v>98</v>
      </c>
      <c r="AP21" s="1" t="s">
        <v>101</v>
      </c>
      <c r="AQ21" s="1" t="s">
        <v>102</v>
      </c>
      <c r="AR21" s="1" t="s">
        <v>104</v>
      </c>
      <c r="AS21" s="1" t="s">
        <v>106</v>
      </c>
      <c r="AT21" s="1" t="s">
        <v>109</v>
      </c>
      <c r="AU21" s="1" t="s">
        <v>110</v>
      </c>
      <c r="AV21" s="1" t="s">
        <v>112</v>
      </c>
      <c r="AW21" s="1" t="s">
        <v>114</v>
      </c>
      <c r="AX21" s="1" t="s">
        <v>116</v>
      </c>
      <c r="AY21" s="1" t="s">
        <v>116</v>
      </c>
      <c r="AZ21" s="1" t="s">
        <v>118</v>
      </c>
      <c r="BA21" s="1" t="s">
        <v>121</v>
      </c>
      <c r="BB21" s="1" t="s">
        <v>123</v>
      </c>
      <c r="BC21" s="1" t="s">
        <v>125</v>
      </c>
      <c r="BD21" s="1" t="s">
        <v>127</v>
      </c>
      <c r="BE21" s="1" t="s">
        <v>129</v>
      </c>
      <c r="BF21" s="1" t="s">
        <v>129</v>
      </c>
      <c r="BG21" s="1" t="s">
        <v>131</v>
      </c>
      <c r="BH21" s="1" t="s">
        <v>133</v>
      </c>
      <c r="BI21" s="1" t="s">
        <v>135</v>
      </c>
      <c r="BJ21" s="1" t="s">
        <v>137</v>
      </c>
      <c r="BK21" s="1" t="s">
        <v>139</v>
      </c>
      <c r="BL21" s="1" t="s">
        <v>141</v>
      </c>
      <c r="BM21" s="1" t="s">
        <v>143</v>
      </c>
      <c r="BN21" s="1" t="s">
        <v>145</v>
      </c>
      <c r="BO21" s="1" t="s">
        <v>147</v>
      </c>
      <c r="BP21" s="1" t="s">
        <v>151</v>
      </c>
      <c r="BQ21" s="1" t="s">
        <v>152</v>
      </c>
      <c r="BR21" s="1" t="s">
        <v>153</v>
      </c>
      <c r="BS21" s="1" t="s">
        <v>155</v>
      </c>
      <c r="BT21" s="1" t="s">
        <v>158</v>
      </c>
      <c r="BU21" s="1" t="s">
        <v>159</v>
      </c>
      <c r="BV21" s="1" t="s">
        <v>161</v>
      </c>
      <c r="BW21" s="1" t="s">
        <v>163</v>
      </c>
      <c r="BX21" s="1" t="s">
        <v>166</v>
      </c>
      <c r="BY21" s="1" t="s">
        <v>167</v>
      </c>
    </row>
    <row r="22" spans="1:88" ht="18" customHeight="1" x14ac:dyDescent="0.25">
      <c r="A22" s="3" t="s">
        <v>6</v>
      </c>
      <c r="B22" s="4"/>
      <c r="C22" s="4"/>
      <c r="D22" s="4" t="s">
        <v>11</v>
      </c>
      <c r="E22" s="4" t="s">
        <v>9</v>
      </c>
      <c r="F22" s="4" t="s">
        <v>7</v>
      </c>
      <c r="G22" s="4" t="s">
        <v>15</v>
      </c>
      <c r="H22" s="4" t="s">
        <v>19</v>
      </c>
      <c r="I22" s="4" t="s">
        <v>21</v>
      </c>
      <c r="J22" s="4" t="s">
        <v>22</v>
      </c>
      <c r="K22" s="4" t="s">
        <v>38</v>
      </c>
      <c r="L22" s="4" t="s">
        <v>40</v>
      </c>
      <c r="M22" s="4" t="s">
        <v>42</v>
      </c>
      <c r="N22" s="4" t="s">
        <v>45</v>
      </c>
      <c r="O22" s="4" t="s">
        <v>46</v>
      </c>
      <c r="P22" s="4" t="s">
        <v>48</v>
      </c>
      <c r="Q22" s="4" t="s">
        <v>51</v>
      </c>
      <c r="R22" s="4" t="s">
        <v>53</v>
      </c>
      <c r="S22" s="4" t="s">
        <v>55</v>
      </c>
      <c r="T22" s="4" t="s">
        <v>58</v>
      </c>
      <c r="U22" s="4" t="s">
        <v>60</v>
      </c>
      <c r="V22" s="4" t="s">
        <v>62</v>
      </c>
      <c r="W22" s="4" t="s">
        <v>63</v>
      </c>
      <c r="X22" s="4" t="s">
        <v>66</v>
      </c>
      <c r="Y22" s="4" t="s">
        <v>68</v>
      </c>
      <c r="Z22" s="4" t="s">
        <v>70</v>
      </c>
      <c r="AA22" s="4" t="s">
        <v>72</v>
      </c>
      <c r="AB22" s="4" t="s">
        <v>74</v>
      </c>
      <c r="AC22" s="4" t="s">
        <v>75</v>
      </c>
      <c r="AD22" s="4" t="s">
        <v>78</v>
      </c>
      <c r="AE22" s="4" t="s">
        <v>78</v>
      </c>
      <c r="AF22" s="4" t="s">
        <v>81</v>
      </c>
      <c r="AG22" s="4" t="s">
        <v>83</v>
      </c>
      <c r="AH22" s="4" t="s">
        <v>85</v>
      </c>
      <c r="AI22" s="4" t="s">
        <v>87</v>
      </c>
      <c r="AJ22" s="4" t="s">
        <v>90</v>
      </c>
      <c r="AK22" s="4" t="s">
        <v>89</v>
      </c>
      <c r="AL22" s="4" t="s">
        <v>93</v>
      </c>
      <c r="AM22" s="4" t="s">
        <v>95</v>
      </c>
      <c r="AN22" s="4" t="s">
        <v>97</v>
      </c>
      <c r="AO22" s="4" t="s">
        <v>99</v>
      </c>
      <c r="AP22" s="4" t="s">
        <v>100</v>
      </c>
      <c r="AQ22" s="4" t="s">
        <v>103</v>
      </c>
      <c r="AR22" s="4" t="s">
        <v>105</v>
      </c>
      <c r="AS22" s="4" t="s">
        <v>107</v>
      </c>
      <c r="AT22" s="4" t="s">
        <v>108</v>
      </c>
      <c r="AU22" s="4" t="s">
        <v>111</v>
      </c>
      <c r="AV22" s="4" t="s">
        <v>113</v>
      </c>
      <c r="AW22" s="4" t="s">
        <v>115</v>
      </c>
      <c r="AX22" s="4" t="s">
        <v>117</v>
      </c>
      <c r="AY22" s="4" t="s">
        <v>120</v>
      </c>
      <c r="AZ22" s="4" t="s">
        <v>119</v>
      </c>
      <c r="BA22" s="4" t="s">
        <v>122</v>
      </c>
      <c r="BB22" s="4" t="s">
        <v>124</v>
      </c>
      <c r="BC22" s="4" t="s">
        <v>126</v>
      </c>
      <c r="BD22" s="4" t="s">
        <v>128</v>
      </c>
      <c r="BE22" s="4" t="s">
        <v>130</v>
      </c>
      <c r="BF22" s="4" t="s">
        <v>130</v>
      </c>
      <c r="BG22" s="4" t="s">
        <v>132</v>
      </c>
      <c r="BH22" s="4" t="s">
        <v>134</v>
      </c>
      <c r="BI22" s="4" t="s">
        <v>136</v>
      </c>
      <c r="BJ22" s="4" t="s">
        <v>138</v>
      </c>
      <c r="BK22" s="4" t="s">
        <v>140</v>
      </c>
      <c r="BL22" s="4" t="s">
        <v>142</v>
      </c>
      <c r="BM22" s="4" t="s">
        <v>144</v>
      </c>
      <c r="BN22" s="4" t="s">
        <v>146</v>
      </c>
      <c r="BO22" s="4" t="s">
        <v>148</v>
      </c>
      <c r="BP22" s="4" t="s">
        <v>149</v>
      </c>
      <c r="BQ22" s="4" t="s">
        <v>150</v>
      </c>
      <c r="BR22" s="4" t="s">
        <v>154</v>
      </c>
      <c r="BS22" s="4" t="s">
        <v>156</v>
      </c>
      <c r="BT22" s="4" t="s">
        <v>157</v>
      </c>
      <c r="BU22" s="4" t="s">
        <v>160</v>
      </c>
      <c r="BV22" s="4" t="s">
        <v>162</v>
      </c>
      <c r="BW22" s="4" t="s">
        <v>164</v>
      </c>
      <c r="BX22" s="4" t="s">
        <v>165</v>
      </c>
      <c r="BY22" s="4" t="s">
        <v>168</v>
      </c>
    </row>
    <row r="23" spans="1:88" x14ac:dyDescent="0.25">
      <c r="A23" s="27" t="s">
        <v>56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</row>
    <row r="24" spans="1:88" x14ac:dyDescent="0.25">
      <c r="A24" s="2" t="str">
        <f>A4</f>
        <v>VA</v>
      </c>
      <c r="B24" s="1">
        <v>71</v>
      </c>
      <c r="C24" s="1">
        <v>72</v>
      </c>
      <c r="D24" s="1">
        <v>78</v>
      </c>
      <c r="E24" s="1">
        <v>108</v>
      </c>
      <c r="F24" s="1">
        <v>125</v>
      </c>
      <c r="G24" s="1">
        <v>148</v>
      </c>
      <c r="H24" s="1">
        <v>178</v>
      </c>
      <c r="I24" s="1">
        <v>190</v>
      </c>
      <c r="J24" s="1">
        <v>228</v>
      </c>
      <c r="K24" s="1">
        <v>249</v>
      </c>
      <c r="L24" s="1">
        <v>264</v>
      </c>
      <c r="M24" s="1">
        <v>288</v>
      </c>
      <c r="N24" s="1">
        <v>373</v>
      </c>
      <c r="O24" s="1">
        <v>380</v>
      </c>
      <c r="P24" s="1">
        <v>382</v>
      </c>
      <c r="Q24" s="1">
        <v>384</v>
      </c>
      <c r="R24" s="1">
        <v>397</v>
      </c>
      <c r="S24" s="1">
        <v>428</v>
      </c>
      <c r="T24" s="1">
        <v>373</v>
      </c>
      <c r="U24" s="1">
        <v>373</v>
      </c>
      <c r="V24" s="1">
        <v>373</v>
      </c>
      <c r="W24" s="1">
        <v>373</v>
      </c>
      <c r="X24" s="1">
        <v>373</v>
      </c>
      <c r="Y24" s="1">
        <v>373</v>
      </c>
      <c r="Z24" s="1">
        <v>373</v>
      </c>
      <c r="AA24" s="1">
        <v>373</v>
      </c>
      <c r="AB24" s="1">
        <v>373</v>
      </c>
      <c r="AC24" s="1">
        <v>373</v>
      </c>
      <c r="AD24" s="1">
        <v>373</v>
      </c>
      <c r="AE24" s="1">
        <v>373</v>
      </c>
      <c r="AF24" s="1">
        <v>373</v>
      </c>
      <c r="AG24" s="1">
        <v>373</v>
      </c>
      <c r="AH24" s="1">
        <v>373</v>
      </c>
      <c r="AI24" s="1">
        <v>373</v>
      </c>
      <c r="AJ24" s="1">
        <v>373</v>
      </c>
      <c r="AK24" s="1">
        <v>373</v>
      </c>
      <c r="AL24" s="1">
        <v>373</v>
      </c>
      <c r="AM24" s="1">
        <v>373</v>
      </c>
      <c r="AN24" s="1">
        <v>373</v>
      </c>
      <c r="AO24" s="1">
        <v>373</v>
      </c>
      <c r="AP24" s="1">
        <v>373</v>
      </c>
      <c r="AQ24" s="1">
        <v>373</v>
      </c>
      <c r="AR24" s="1">
        <v>373</v>
      </c>
      <c r="AS24" s="1">
        <v>373</v>
      </c>
      <c r="AT24" s="1">
        <v>373</v>
      </c>
      <c r="AU24" s="1">
        <v>373</v>
      </c>
      <c r="AV24" s="1">
        <v>373</v>
      </c>
      <c r="AW24" s="1">
        <v>373</v>
      </c>
      <c r="AX24" s="1">
        <v>373</v>
      </c>
      <c r="AY24" s="1">
        <v>373</v>
      </c>
      <c r="AZ24" s="1">
        <v>373</v>
      </c>
      <c r="BA24" s="1">
        <v>373</v>
      </c>
      <c r="BB24" s="1">
        <v>373</v>
      </c>
      <c r="BC24" s="1">
        <v>373</v>
      </c>
      <c r="BD24" s="1">
        <v>373</v>
      </c>
      <c r="BE24" s="1">
        <v>373</v>
      </c>
      <c r="BF24" s="1">
        <v>373</v>
      </c>
      <c r="BG24" s="1">
        <v>373</v>
      </c>
      <c r="BH24" s="1">
        <v>373</v>
      </c>
      <c r="BI24" s="1">
        <v>373</v>
      </c>
      <c r="BJ24" s="1">
        <v>373</v>
      </c>
      <c r="BK24" s="1">
        <v>373</v>
      </c>
      <c r="BL24" s="1">
        <v>373</v>
      </c>
      <c r="BM24" s="1">
        <v>373</v>
      </c>
      <c r="BN24" s="1">
        <v>373</v>
      </c>
      <c r="BO24" s="1">
        <v>373</v>
      </c>
      <c r="BP24" s="1">
        <v>373</v>
      </c>
      <c r="BQ24" s="1">
        <v>373</v>
      </c>
      <c r="BR24" s="1">
        <v>373</v>
      </c>
      <c r="BS24" s="1">
        <v>373</v>
      </c>
      <c r="BT24" s="1">
        <v>373</v>
      </c>
      <c r="BU24" s="1">
        <v>373</v>
      </c>
      <c r="BV24" s="1">
        <v>373</v>
      </c>
      <c r="BW24" s="1">
        <v>373</v>
      </c>
      <c r="BX24" s="1">
        <v>373</v>
      </c>
      <c r="BY24" s="1">
        <v>373</v>
      </c>
    </row>
    <row r="25" spans="1:88" x14ac:dyDescent="0.25">
      <c r="A25" s="2" t="str">
        <f t="shared" ref="A25:A35" si="562">A5</f>
        <v>DE</v>
      </c>
      <c r="B25" s="1">
        <v>69</v>
      </c>
      <c r="C25" s="1">
        <v>70</v>
      </c>
      <c r="D25" s="1">
        <v>77</v>
      </c>
      <c r="E25" s="1">
        <v>84</v>
      </c>
      <c r="F25" s="1">
        <v>92</v>
      </c>
      <c r="G25" s="1">
        <v>96</v>
      </c>
      <c r="H25" s="1">
        <v>112</v>
      </c>
      <c r="I25" s="1">
        <v>116</v>
      </c>
      <c r="J25" s="1">
        <v>125</v>
      </c>
      <c r="K25" s="1">
        <v>129</v>
      </c>
      <c r="L25" s="1">
        <v>133</v>
      </c>
      <c r="M25" s="1">
        <v>140</v>
      </c>
      <c r="N25" s="1">
        <v>149</v>
      </c>
      <c r="O25" s="1">
        <v>151</v>
      </c>
      <c r="P25" s="1">
        <v>151</v>
      </c>
      <c r="Q25" s="1">
        <v>153</v>
      </c>
      <c r="R25" s="1">
        <v>154</v>
      </c>
      <c r="S25" s="1">
        <v>225</v>
      </c>
      <c r="T25" s="1">
        <v>149</v>
      </c>
      <c r="U25" s="1">
        <v>149</v>
      </c>
      <c r="V25" s="1">
        <v>149</v>
      </c>
      <c r="W25" s="1">
        <v>149</v>
      </c>
      <c r="X25" s="1">
        <v>149</v>
      </c>
      <c r="Y25" s="1">
        <v>149</v>
      </c>
      <c r="Z25" s="1">
        <v>149</v>
      </c>
      <c r="AA25" s="1">
        <v>149</v>
      </c>
      <c r="AB25" s="1">
        <v>149</v>
      </c>
      <c r="AC25" s="1">
        <v>149</v>
      </c>
      <c r="AD25" s="1">
        <v>149</v>
      </c>
      <c r="AE25" s="1">
        <v>149</v>
      </c>
      <c r="AF25" s="1">
        <v>149</v>
      </c>
      <c r="AG25" s="1">
        <v>149</v>
      </c>
      <c r="AH25" s="1">
        <v>149</v>
      </c>
      <c r="AI25" s="1">
        <v>149</v>
      </c>
      <c r="AJ25" s="1">
        <v>149</v>
      </c>
      <c r="AK25" s="1">
        <v>149</v>
      </c>
      <c r="AL25" s="1">
        <v>149</v>
      </c>
      <c r="AM25" s="1">
        <v>149</v>
      </c>
      <c r="AN25" s="1">
        <v>149</v>
      </c>
      <c r="AO25" s="1">
        <v>149</v>
      </c>
      <c r="AP25" s="1">
        <v>149</v>
      </c>
      <c r="AQ25" s="1">
        <v>149</v>
      </c>
      <c r="AR25" s="1">
        <v>149</v>
      </c>
      <c r="AS25" s="1">
        <v>149</v>
      </c>
      <c r="AT25" s="1">
        <v>149</v>
      </c>
      <c r="AU25" s="1">
        <v>149</v>
      </c>
      <c r="AV25" s="1">
        <v>149</v>
      </c>
      <c r="AW25" s="1">
        <v>149</v>
      </c>
      <c r="AX25" s="1">
        <v>149</v>
      </c>
      <c r="AY25" s="1">
        <v>149</v>
      </c>
      <c r="AZ25" s="1">
        <v>149</v>
      </c>
      <c r="BA25" s="1">
        <v>149</v>
      </c>
      <c r="BB25" s="1">
        <v>149</v>
      </c>
      <c r="BC25" s="1">
        <v>149</v>
      </c>
      <c r="BD25" s="1">
        <v>149</v>
      </c>
      <c r="BE25" s="1">
        <v>149</v>
      </c>
      <c r="BF25" s="1">
        <v>149</v>
      </c>
      <c r="BG25" s="1">
        <v>149</v>
      </c>
      <c r="BH25" s="1">
        <v>149</v>
      </c>
      <c r="BI25" s="1">
        <v>149</v>
      </c>
      <c r="BJ25" s="1">
        <v>149</v>
      </c>
      <c r="BK25" s="1">
        <v>149</v>
      </c>
      <c r="BL25" s="1">
        <v>149</v>
      </c>
      <c r="BM25" s="1">
        <v>149</v>
      </c>
      <c r="BN25" s="1">
        <v>149</v>
      </c>
      <c r="BO25" s="1">
        <v>149</v>
      </c>
      <c r="BP25" s="1">
        <v>149</v>
      </c>
      <c r="BQ25" s="1">
        <v>149</v>
      </c>
      <c r="BR25" s="1">
        <v>149</v>
      </c>
      <c r="BS25" s="1">
        <v>149</v>
      </c>
      <c r="BT25" s="1">
        <v>149</v>
      </c>
      <c r="BU25" s="1">
        <v>149</v>
      </c>
      <c r="BV25" s="1">
        <v>149</v>
      </c>
      <c r="BW25" s="1">
        <v>149</v>
      </c>
      <c r="BX25" s="1">
        <v>149</v>
      </c>
      <c r="BY25" s="1">
        <v>149</v>
      </c>
    </row>
    <row r="26" spans="1:88" x14ac:dyDescent="0.25">
      <c r="A26" s="2" t="str">
        <f t="shared" si="562"/>
        <v>PA</v>
      </c>
      <c r="B26" s="1">
        <v>65</v>
      </c>
      <c r="C26" s="1">
        <v>103</v>
      </c>
      <c r="D26" s="1">
        <v>167</v>
      </c>
      <c r="E26" s="1">
        <v>197</v>
      </c>
      <c r="F26" s="1">
        <v>244</v>
      </c>
      <c r="G26" s="1">
        <v>292</v>
      </c>
      <c r="H26" s="1">
        <v>322</v>
      </c>
      <c r="I26" s="1">
        <v>332</v>
      </c>
      <c r="J26" s="1">
        <v>408</v>
      </c>
      <c r="K26" s="1">
        <v>464</v>
      </c>
      <c r="L26" s="1">
        <v>518</v>
      </c>
      <c r="M26" s="1">
        <v>608</v>
      </c>
      <c r="N26" s="1">
        <v>913</v>
      </c>
      <c r="O26" s="1">
        <v>946</v>
      </c>
      <c r="P26" s="1">
        <v>1233</v>
      </c>
      <c r="Q26" s="1">
        <v>1355</v>
      </c>
      <c r="R26" s="1">
        <v>1431</v>
      </c>
      <c r="S26" s="1">
        <v>1701</v>
      </c>
      <c r="T26" s="1">
        <v>913</v>
      </c>
      <c r="U26" s="1">
        <v>913</v>
      </c>
      <c r="V26" s="1">
        <v>913</v>
      </c>
      <c r="W26" s="1">
        <v>913</v>
      </c>
      <c r="X26" s="1">
        <v>913</v>
      </c>
      <c r="Y26" s="1">
        <v>913</v>
      </c>
      <c r="Z26" s="1">
        <v>913</v>
      </c>
      <c r="AA26" s="1">
        <v>913</v>
      </c>
      <c r="AB26" s="1">
        <v>913</v>
      </c>
      <c r="AC26" s="1">
        <v>913</v>
      </c>
      <c r="AD26" s="1">
        <v>913</v>
      </c>
      <c r="AE26" s="1">
        <v>913</v>
      </c>
      <c r="AF26" s="1">
        <v>913</v>
      </c>
      <c r="AG26" s="1">
        <v>913</v>
      </c>
      <c r="AH26" s="1">
        <v>913</v>
      </c>
      <c r="AI26" s="1">
        <v>913</v>
      </c>
      <c r="AJ26" s="1">
        <v>913</v>
      </c>
      <c r="AK26" s="1">
        <v>913</v>
      </c>
      <c r="AL26" s="1">
        <v>913</v>
      </c>
      <c r="AM26" s="1">
        <v>913</v>
      </c>
      <c r="AN26" s="1">
        <v>913</v>
      </c>
      <c r="AO26" s="1">
        <v>913</v>
      </c>
      <c r="AP26" s="1">
        <v>913</v>
      </c>
      <c r="AQ26" s="1">
        <v>913</v>
      </c>
      <c r="AR26" s="1">
        <v>913</v>
      </c>
      <c r="AS26" s="1">
        <v>913</v>
      </c>
      <c r="AT26" s="1">
        <v>913</v>
      </c>
      <c r="AU26" s="1">
        <v>913</v>
      </c>
      <c r="AV26" s="1">
        <v>913</v>
      </c>
      <c r="AW26" s="1">
        <v>913</v>
      </c>
      <c r="AX26" s="1">
        <v>913</v>
      </c>
      <c r="AY26" s="1">
        <v>913</v>
      </c>
      <c r="AZ26" s="1">
        <v>913</v>
      </c>
      <c r="BA26" s="1">
        <v>913</v>
      </c>
      <c r="BB26" s="1">
        <v>913</v>
      </c>
      <c r="BC26" s="1">
        <v>913</v>
      </c>
      <c r="BD26" s="1">
        <v>913</v>
      </c>
      <c r="BE26" s="1">
        <v>913</v>
      </c>
      <c r="BF26" s="1">
        <v>913</v>
      </c>
      <c r="BG26" s="1">
        <v>913</v>
      </c>
      <c r="BH26" s="1">
        <v>913</v>
      </c>
      <c r="BI26" s="1">
        <v>913</v>
      </c>
      <c r="BJ26" s="1">
        <v>913</v>
      </c>
      <c r="BK26" s="1">
        <v>913</v>
      </c>
      <c r="BL26" s="1">
        <v>913</v>
      </c>
      <c r="BM26" s="1">
        <v>913</v>
      </c>
      <c r="BN26" s="1">
        <v>913</v>
      </c>
      <c r="BO26" s="1">
        <v>913</v>
      </c>
      <c r="BP26" s="1">
        <v>913</v>
      </c>
      <c r="BQ26" s="1">
        <v>913</v>
      </c>
      <c r="BR26" s="1">
        <v>913</v>
      </c>
      <c r="BS26" s="1">
        <v>913</v>
      </c>
      <c r="BT26" s="1">
        <v>913</v>
      </c>
      <c r="BU26" s="1">
        <v>913</v>
      </c>
      <c r="BV26" s="1">
        <v>913</v>
      </c>
      <c r="BW26" s="1">
        <v>913</v>
      </c>
      <c r="BX26" s="1">
        <v>913</v>
      </c>
      <c r="BY26" s="1">
        <v>913</v>
      </c>
    </row>
    <row r="27" spans="1:88" x14ac:dyDescent="0.25">
      <c r="A27" s="2" t="str">
        <f t="shared" si="562"/>
        <v>MD</v>
      </c>
      <c r="B27" s="1">
        <v>59</v>
      </c>
      <c r="C27" s="1">
        <v>59</v>
      </c>
      <c r="D27" s="1">
        <v>60</v>
      </c>
      <c r="E27" s="1">
        <v>76</v>
      </c>
      <c r="F27" s="1">
        <v>89</v>
      </c>
      <c r="G27" s="1">
        <v>96</v>
      </c>
      <c r="H27" s="1">
        <v>103</v>
      </c>
      <c r="I27" s="1">
        <v>103</v>
      </c>
      <c r="J27" s="1">
        <v>109</v>
      </c>
      <c r="K27" s="1">
        <v>118</v>
      </c>
      <c r="L27" s="1">
        <v>118</v>
      </c>
      <c r="M27" s="1">
        <v>136</v>
      </c>
      <c r="N27" s="1">
        <v>177</v>
      </c>
      <c r="O27" s="1">
        <v>178</v>
      </c>
      <c r="P27" s="1">
        <v>178</v>
      </c>
      <c r="Q27" s="1">
        <v>178</v>
      </c>
      <c r="R27" s="1">
        <v>179</v>
      </c>
      <c r="S27" s="1">
        <v>180</v>
      </c>
      <c r="T27" s="1">
        <v>177</v>
      </c>
      <c r="U27" s="1">
        <v>177</v>
      </c>
      <c r="V27" s="1">
        <v>177</v>
      </c>
      <c r="W27" s="1">
        <v>177</v>
      </c>
      <c r="X27" s="1">
        <v>177</v>
      </c>
      <c r="Y27" s="1">
        <v>177</v>
      </c>
      <c r="Z27" s="1">
        <v>177</v>
      </c>
      <c r="AA27" s="1">
        <v>177</v>
      </c>
      <c r="AB27" s="1">
        <v>177</v>
      </c>
      <c r="AC27" s="1">
        <v>177</v>
      </c>
      <c r="AD27" s="1">
        <v>177</v>
      </c>
      <c r="AE27" s="1">
        <v>177</v>
      </c>
      <c r="AF27" s="1">
        <v>177</v>
      </c>
      <c r="AG27" s="1">
        <v>177</v>
      </c>
      <c r="AH27" s="1">
        <v>177</v>
      </c>
      <c r="AI27" s="1">
        <v>177</v>
      </c>
      <c r="AJ27" s="1">
        <v>177</v>
      </c>
      <c r="AK27" s="1">
        <v>177</v>
      </c>
      <c r="AL27" s="1">
        <v>177</v>
      </c>
      <c r="AM27" s="1">
        <v>177</v>
      </c>
      <c r="AN27" s="1">
        <v>177</v>
      </c>
      <c r="AO27" s="1">
        <v>177</v>
      </c>
      <c r="AP27" s="1">
        <v>177</v>
      </c>
      <c r="AQ27" s="1">
        <v>177</v>
      </c>
      <c r="AR27" s="1">
        <v>179</v>
      </c>
      <c r="AS27" s="1">
        <v>179</v>
      </c>
      <c r="AT27" s="1">
        <v>179</v>
      </c>
      <c r="AU27" s="1">
        <v>179</v>
      </c>
      <c r="AV27" s="1">
        <v>179</v>
      </c>
      <c r="AW27" s="1">
        <v>179</v>
      </c>
      <c r="AX27" s="1">
        <v>179</v>
      </c>
      <c r="AY27" s="1">
        <v>179</v>
      </c>
      <c r="AZ27" s="1">
        <v>179</v>
      </c>
      <c r="BA27" s="1">
        <v>179</v>
      </c>
      <c r="BB27" s="1">
        <v>179</v>
      </c>
      <c r="BC27" s="1">
        <v>179</v>
      </c>
      <c r="BD27" s="1">
        <v>179</v>
      </c>
      <c r="BE27" s="1">
        <v>179</v>
      </c>
      <c r="BF27" s="1">
        <v>179</v>
      </c>
      <c r="BG27" s="1">
        <v>179</v>
      </c>
      <c r="BH27" s="1">
        <v>179</v>
      </c>
      <c r="BI27" s="1">
        <v>179</v>
      </c>
      <c r="BJ27" s="1">
        <v>203</v>
      </c>
      <c r="BK27" s="1">
        <v>203</v>
      </c>
      <c r="BL27" s="1">
        <v>203</v>
      </c>
      <c r="BM27" s="1">
        <v>203</v>
      </c>
      <c r="BN27" s="1">
        <v>205</v>
      </c>
      <c r="BO27" s="1">
        <v>205</v>
      </c>
      <c r="BP27" s="1">
        <v>206</v>
      </c>
      <c r="BQ27" s="1">
        <v>206</v>
      </c>
      <c r="BR27" s="1">
        <v>208</v>
      </c>
      <c r="BS27" s="1">
        <v>208</v>
      </c>
      <c r="BT27" s="1">
        <v>210</v>
      </c>
      <c r="BU27" s="1">
        <v>210</v>
      </c>
      <c r="BV27" s="1">
        <v>210</v>
      </c>
      <c r="BW27" s="1">
        <v>210</v>
      </c>
      <c r="BX27" s="1">
        <v>210</v>
      </c>
      <c r="BY27" s="1">
        <v>211</v>
      </c>
    </row>
    <row r="28" spans="1:88" x14ac:dyDescent="0.25">
      <c r="A28" s="2" t="str">
        <f t="shared" si="562"/>
        <v>OH</v>
      </c>
      <c r="B28" s="1">
        <v>30</v>
      </c>
      <c r="C28" s="1">
        <v>31</v>
      </c>
      <c r="D28" s="1">
        <v>31</v>
      </c>
      <c r="E28" s="1">
        <v>38</v>
      </c>
      <c r="F28" s="1">
        <v>45</v>
      </c>
      <c r="G28" s="1">
        <v>52</v>
      </c>
      <c r="H28" s="1">
        <v>54</v>
      </c>
      <c r="I28" s="1">
        <v>54</v>
      </c>
      <c r="J28" s="1">
        <v>64</v>
      </c>
      <c r="K28" s="1">
        <v>74</v>
      </c>
      <c r="L28" s="1">
        <v>76</v>
      </c>
      <c r="M28" s="1">
        <v>93</v>
      </c>
      <c r="N28" s="1">
        <v>128</v>
      </c>
      <c r="O28" s="1">
        <v>130</v>
      </c>
      <c r="P28" s="1">
        <v>130</v>
      </c>
      <c r="Q28" s="1">
        <v>135</v>
      </c>
      <c r="R28" s="1">
        <v>135</v>
      </c>
      <c r="S28" s="1">
        <v>135</v>
      </c>
      <c r="T28" s="1">
        <v>128</v>
      </c>
      <c r="U28" s="1">
        <v>128</v>
      </c>
      <c r="V28" s="1">
        <v>128</v>
      </c>
      <c r="W28" s="1">
        <v>128</v>
      </c>
      <c r="X28" s="1">
        <v>128</v>
      </c>
      <c r="Y28" s="1">
        <v>128</v>
      </c>
      <c r="Z28" s="1">
        <v>128</v>
      </c>
      <c r="AA28" s="1">
        <v>128</v>
      </c>
      <c r="AB28" s="1">
        <v>128</v>
      </c>
      <c r="AC28" s="1">
        <v>128</v>
      </c>
      <c r="AD28" s="1">
        <v>128</v>
      </c>
      <c r="AE28" s="1">
        <v>128</v>
      </c>
      <c r="AF28" s="1">
        <v>128</v>
      </c>
      <c r="AG28" s="1">
        <v>128</v>
      </c>
      <c r="AH28" s="1">
        <v>128</v>
      </c>
      <c r="AI28" s="1">
        <v>128</v>
      </c>
      <c r="AJ28" s="1">
        <v>128</v>
      </c>
      <c r="AK28" s="1">
        <v>128</v>
      </c>
      <c r="AL28" s="1">
        <v>128</v>
      </c>
      <c r="AM28" s="1">
        <v>128</v>
      </c>
      <c r="AN28" s="1">
        <v>128</v>
      </c>
      <c r="AO28" s="1">
        <v>128</v>
      </c>
      <c r="AP28" s="1">
        <v>128</v>
      </c>
      <c r="AQ28" s="1">
        <v>128</v>
      </c>
      <c r="AR28" s="1">
        <v>128</v>
      </c>
      <c r="AS28" s="1">
        <v>128</v>
      </c>
      <c r="AT28" s="1">
        <v>128</v>
      </c>
      <c r="AU28" s="1">
        <v>128</v>
      </c>
      <c r="AV28" s="1">
        <v>128</v>
      </c>
      <c r="AW28" s="1">
        <v>128</v>
      </c>
      <c r="AX28" s="1">
        <v>128</v>
      </c>
      <c r="AY28" s="1">
        <v>128</v>
      </c>
      <c r="AZ28" s="1">
        <v>128</v>
      </c>
      <c r="BA28" s="1">
        <v>128</v>
      </c>
      <c r="BB28" s="1">
        <v>128</v>
      </c>
      <c r="BC28" s="1">
        <v>128</v>
      </c>
      <c r="BD28" s="1">
        <v>128</v>
      </c>
      <c r="BE28" s="1">
        <v>128</v>
      </c>
      <c r="BF28" s="1">
        <v>128</v>
      </c>
      <c r="BG28" s="1">
        <v>128</v>
      </c>
      <c r="BH28" s="1">
        <v>128</v>
      </c>
      <c r="BI28" s="1">
        <v>128</v>
      </c>
      <c r="BJ28" s="1">
        <v>128</v>
      </c>
      <c r="BK28" s="1">
        <v>128</v>
      </c>
      <c r="BL28" s="1">
        <v>128</v>
      </c>
      <c r="BM28" s="1">
        <v>128</v>
      </c>
      <c r="BN28" s="1">
        <v>128</v>
      </c>
      <c r="BO28" s="1">
        <v>128</v>
      </c>
      <c r="BP28" s="1">
        <v>128</v>
      </c>
      <c r="BQ28" s="1">
        <v>128</v>
      </c>
      <c r="BR28" s="1">
        <v>128</v>
      </c>
      <c r="BS28" s="1">
        <v>128</v>
      </c>
      <c r="BT28" s="1">
        <v>128</v>
      </c>
      <c r="BU28" s="1">
        <v>128</v>
      </c>
      <c r="BV28" s="1">
        <v>128</v>
      </c>
      <c r="BW28" s="1">
        <v>128</v>
      </c>
      <c r="BX28" s="1">
        <v>128</v>
      </c>
      <c r="BY28" s="1">
        <v>128</v>
      </c>
    </row>
    <row r="29" spans="1:88" x14ac:dyDescent="0.25">
      <c r="A29" s="2" t="str">
        <f t="shared" si="562"/>
        <v>NC</v>
      </c>
      <c r="B29" s="1">
        <v>12</v>
      </c>
      <c r="C29" s="1">
        <v>12</v>
      </c>
      <c r="D29" s="1">
        <v>12</v>
      </c>
      <c r="E29" s="1">
        <v>13</v>
      </c>
      <c r="F29" s="1">
        <v>23</v>
      </c>
      <c r="G29" s="1">
        <v>29</v>
      </c>
      <c r="H29" s="1">
        <v>55</v>
      </c>
      <c r="I29" s="1">
        <v>55</v>
      </c>
      <c r="J29" s="1">
        <v>57</v>
      </c>
      <c r="K29" s="1">
        <v>71</v>
      </c>
      <c r="L29" s="1">
        <v>72</v>
      </c>
      <c r="M29" s="1">
        <v>74</v>
      </c>
      <c r="N29" s="1">
        <v>78</v>
      </c>
      <c r="O29" s="1">
        <v>80</v>
      </c>
      <c r="P29" s="1">
        <v>90</v>
      </c>
      <c r="Q29" s="1">
        <v>91</v>
      </c>
      <c r="R29" s="1">
        <v>91</v>
      </c>
      <c r="S29" s="1">
        <v>95</v>
      </c>
      <c r="T29" s="1">
        <v>78</v>
      </c>
      <c r="U29" s="1">
        <v>78</v>
      </c>
      <c r="V29" s="1">
        <v>78</v>
      </c>
      <c r="W29" s="1">
        <v>78</v>
      </c>
      <c r="X29" s="1">
        <v>78</v>
      </c>
      <c r="Y29" s="1">
        <v>78</v>
      </c>
      <c r="Z29" s="1">
        <v>78</v>
      </c>
      <c r="AA29" s="1">
        <v>78</v>
      </c>
      <c r="AB29" s="1">
        <v>78</v>
      </c>
      <c r="AC29" s="1">
        <v>78</v>
      </c>
      <c r="AD29" s="1">
        <v>78</v>
      </c>
      <c r="AE29" s="1">
        <v>78</v>
      </c>
      <c r="AF29" s="1">
        <v>78</v>
      </c>
      <c r="AG29" s="1">
        <v>78</v>
      </c>
      <c r="AH29" s="1">
        <v>78</v>
      </c>
      <c r="AI29" s="1">
        <v>78</v>
      </c>
      <c r="AJ29" s="1">
        <v>78</v>
      </c>
      <c r="AK29" s="1">
        <v>78</v>
      </c>
      <c r="AL29" s="1">
        <v>78</v>
      </c>
      <c r="AM29" s="1">
        <v>78</v>
      </c>
      <c r="AN29" s="1">
        <v>78</v>
      </c>
      <c r="AO29" s="1">
        <v>78</v>
      </c>
      <c r="AP29" s="1">
        <v>78</v>
      </c>
      <c r="AQ29" s="1">
        <v>78</v>
      </c>
      <c r="AR29" s="1">
        <v>78</v>
      </c>
      <c r="AS29" s="1">
        <v>78</v>
      </c>
      <c r="AT29" s="1">
        <v>78</v>
      </c>
      <c r="AU29" s="1">
        <v>78</v>
      </c>
      <c r="AV29" s="1">
        <v>78</v>
      </c>
      <c r="AW29" s="1">
        <v>78</v>
      </c>
      <c r="AX29" s="1">
        <v>78</v>
      </c>
      <c r="AY29" s="1">
        <v>78</v>
      </c>
      <c r="AZ29" s="1">
        <v>78</v>
      </c>
      <c r="BA29" s="1">
        <v>78</v>
      </c>
      <c r="BB29" s="1">
        <v>78</v>
      </c>
      <c r="BC29" s="1">
        <v>78</v>
      </c>
      <c r="BD29" s="1">
        <v>78</v>
      </c>
      <c r="BE29" s="1">
        <v>78</v>
      </c>
      <c r="BF29" s="1">
        <v>78</v>
      </c>
      <c r="BG29" s="1">
        <v>78</v>
      </c>
      <c r="BH29" s="1">
        <v>78</v>
      </c>
      <c r="BI29" s="1">
        <v>78</v>
      </c>
      <c r="BJ29" s="1">
        <v>78</v>
      </c>
      <c r="BK29" s="1">
        <v>78</v>
      </c>
      <c r="BL29" s="1">
        <v>78</v>
      </c>
      <c r="BM29" s="1">
        <v>78</v>
      </c>
      <c r="BN29" s="1">
        <v>78</v>
      </c>
      <c r="BO29" s="1">
        <v>78</v>
      </c>
      <c r="BP29" s="1">
        <v>78</v>
      </c>
      <c r="BQ29" s="1">
        <v>78</v>
      </c>
      <c r="BR29" s="1">
        <v>78</v>
      </c>
      <c r="BS29" s="1">
        <v>78</v>
      </c>
      <c r="BT29" s="1">
        <v>78</v>
      </c>
      <c r="BU29" s="1">
        <v>78</v>
      </c>
      <c r="BV29" s="1">
        <v>78</v>
      </c>
      <c r="BW29" s="1">
        <v>78</v>
      </c>
      <c r="BX29" s="1">
        <v>78</v>
      </c>
      <c r="BY29" s="1">
        <v>78</v>
      </c>
    </row>
    <row r="30" spans="1:88" x14ac:dyDescent="0.25">
      <c r="A30" s="2" t="str">
        <f t="shared" si="562"/>
        <v>KY</v>
      </c>
      <c r="B30" s="1">
        <v>12</v>
      </c>
      <c r="C30" s="1">
        <v>12</v>
      </c>
      <c r="D30" s="1">
        <v>12</v>
      </c>
      <c r="E30" s="1">
        <v>13</v>
      </c>
      <c r="F30" s="1">
        <v>16</v>
      </c>
      <c r="G30" s="1">
        <v>22</v>
      </c>
      <c r="H30" s="1">
        <v>27</v>
      </c>
      <c r="I30" s="1">
        <v>27</v>
      </c>
      <c r="J30" s="1">
        <v>30</v>
      </c>
      <c r="K30" s="1">
        <v>33</v>
      </c>
      <c r="L30" s="1">
        <v>33</v>
      </c>
      <c r="M30" s="1">
        <v>37</v>
      </c>
      <c r="N30" s="1">
        <v>55</v>
      </c>
      <c r="O30" s="1">
        <v>55</v>
      </c>
      <c r="P30" s="1">
        <v>56</v>
      </c>
      <c r="Q30" s="1">
        <v>56</v>
      </c>
      <c r="R30" s="1">
        <v>56</v>
      </c>
      <c r="S30" s="1">
        <v>58</v>
      </c>
      <c r="T30" s="1">
        <v>55</v>
      </c>
      <c r="U30" s="1">
        <v>55</v>
      </c>
      <c r="V30" s="1">
        <v>55</v>
      </c>
      <c r="W30" s="1">
        <v>55</v>
      </c>
      <c r="X30" s="1">
        <v>55</v>
      </c>
      <c r="Y30" s="1">
        <v>55</v>
      </c>
      <c r="Z30" s="1">
        <v>55</v>
      </c>
      <c r="AA30" s="1">
        <v>55</v>
      </c>
      <c r="AB30" s="1">
        <v>55</v>
      </c>
      <c r="AC30" s="1">
        <v>55</v>
      </c>
      <c r="AD30" s="1">
        <v>55</v>
      </c>
      <c r="AE30" s="1">
        <v>55</v>
      </c>
      <c r="AF30" s="1">
        <v>55</v>
      </c>
      <c r="AG30" s="1">
        <v>55</v>
      </c>
      <c r="AH30" s="1">
        <v>55</v>
      </c>
      <c r="AI30" s="1">
        <v>55</v>
      </c>
      <c r="AJ30" s="1">
        <v>55</v>
      </c>
      <c r="AK30" s="1">
        <v>55</v>
      </c>
      <c r="AL30" s="1">
        <v>55</v>
      </c>
      <c r="AM30" s="1">
        <v>55</v>
      </c>
      <c r="AN30" s="1">
        <v>55</v>
      </c>
      <c r="AO30" s="1">
        <v>55</v>
      </c>
      <c r="AP30" s="1">
        <v>55</v>
      </c>
      <c r="AQ30" s="1">
        <v>55</v>
      </c>
      <c r="AR30" s="1">
        <v>55</v>
      </c>
      <c r="AS30" s="1">
        <v>55</v>
      </c>
      <c r="AT30" s="1">
        <v>55</v>
      </c>
      <c r="AU30" s="1">
        <v>55</v>
      </c>
      <c r="AV30" s="1">
        <v>55</v>
      </c>
      <c r="AW30" s="1">
        <v>55</v>
      </c>
      <c r="AX30" s="1">
        <v>55</v>
      </c>
      <c r="AY30" s="1">
        <v>55</v>
      </c>
      <c r="AZ30" s="1">
        <v>55</v>
      </c>
      <c r="BA30" s="1">
        <v>55</v>
      </c>
      <c r="BB30" s="1">
        <v>55</v>
      </c>
      <c r="BC30" s="1">
        <v>55</v>
      </c>
      <c r="BD30" s="1">
        <v>55</v>
      </c>
      <c r="BE30" s="1">
        <v>55</v>
      </c>
      <c r="BF30" s="1">
        <v>55</v>
      </c>
      <c r="BG30" s="1">
        <v>55</v>
      </c>
      <c r="BH30" s="1">
        <v>55</v>
      </c>
      <c r="BI30" s="1">
        <v>55</v>
      </c>
      <c r="BJ30" s="1">
        <v>55</v>
      </c>
      <c r="BK30" s="1">
        <v>55</v>
      </c>
      <c r="BL30" s="1">
        <v>55</v>
      </c>
      <c r="BM30" s="1">
        <v>55</v>
      </c>
      <c r="BN30" s="1">
        <v>55</v>
      </c>
      <c r="BO30" s="1">
        <v>55</v>
      </c>
      <c r="BP30" s="1">
        <v>55</v>
      </c>
      <c r="BQ30" s="1">
        <v>55</v>
      </c>
      <c r="BR30" s="1">
        <v>55</v>
      </c>
      <c r="BS30" s="1">
        <v>55</v>
      </c>
      <c r="BT30" s="1">
        <v>55</v>
      </c>
      <c r="BU30" s="1">
        <v>55</v>
      </c>
      <c r="BV30" s="1">
        <v>55</v>
      </c>
      <c r="BW30" s="1">
        <v>55</v>
      </c>
      <c r="BX30" s="1">
        <v>55</v>
      </c>
      <c r="BY30" s="1">
        <v>55</v>
      </c>
    </row>
    <row r="31" spans="1:88" x14ac:dyDescent="0.25">
      <c r="A31" s="2" t="str">
        <f t="shared" si="562"/>
        <v>IN</v>
      </c>
      <c r="B31" s="1">
        <v>7</v>
      </c>
      <c r="C31" s="1">
        <v>7</v>
      </c>
      <c r="D31" s="1">
        <v>7</v>
      </c>
      <c r="E31" s="1">
        <v>7</v>
      </c>
      <c r="F31" s="1">
        <v>8</v>
      </c>
      <c r="G31" s="1">
        <v>13</v>
      </c>
      <c r="H31" s="1">
        <v>16</v>
      </c>
      <c r="I31" s="1">
        <v>16</v>
      </c>
      <c r="J31" s="1">
        <v>20</v>
      </c>
      <c r="K31" s="1">
        <v>21</v>
      </c>
      <c r="L31" s="1">
        <v>22</v>
      </c>
      <c r="M31" s="1">
        <v>28</v>
      </c>
      <c r="N31" s="1">
        <v>42</v>
      </c>
      <c r="O31" s="1">
        <v>46</v>
      </c>
      <c r="P31" s="1">
        <v>55</v>
      </c>
      <c r="Q31" s="1">
        <v>55</v>
      </c>
      <c r="R31" s="1">
        <v>56</v>
      </c>
      <c r="S31" s="1">
        <v>58</v>
      </c>
      <c r="T31" s="1">
        <v>42</v>
      </c>
      <c r="U31" s="1">
        <v>42</v>
      </c>
      <c r="V31" s="1">
        <v>42</v>
      </c>
      <c r="W31" s="1">
        <v>42</v>
      </c>
      <c r="X31" s="1">
        <v>42</v>
      </c>
      <c r="Y31" s="1">
        <v>42</v>
      </c>
      <c r="Z31" s="1">
        <v>42</v>
      </c>
      <c r="AA31" s="1">
        <v>42</v>
      </c>
      <c r="AB31" s="1">
        <v>42</v>
      </c>
      <c r="AC31" s="1">
        <v>42</v>
      </c>
      <c r="AD31" s="1">
        <v>42</v>
      </c>
      <c r="AE31" s="1">
        <v>42</v>
      </c>
      <c r="AF31" s="1">
        <v>42</v>
      </c>
      <c r="AG31" s="1">
        <v>42</v>
      </c>
      <c r="AH31" s="1">
        <v>42</v>
      </c>
      <c r="AI31" s="1">
        <v>42</v>
      </c>
      <c r="AJ31" s="1">
        <v>42</v>
      </c>
      <c r="AK31" s="1">
        <v>42</v>
      </c>
      <c r="AL31" s="1">
        <v>42</v>
      </c>
      <c r="AM31" s="1">
        <v>42</v>
      </c>
      <c r="AN31" s="1">
        <v>42</v>
      </c>
      <c r="AO31" s="1">
        <v>42</v>
      </c>
      <c r="AP31" s="1">
        <v>42</v>
      </c>
      <c r="AQ31" s="1">
        <v>42</v>
      </c>
      <c r="AR31" s="1">
        <v>42</v>
      </c>
      <c r="AS31" s="1">
        <v>42</v>
      </c>
      <c r="AT31" s="1">
        <v>42</v>
      </c>
      <c r="AU31" s="1">
        <v>42</v>
      </c>
      <c r="AV31" s="1">
        <v>42</v>
      </c>
      <c r="AW31" s="1">
        <v>42</v>
      </c>
      <c r="AX31" s="1">
        <v>42</v>
      </c>
      <c r="AY31" s="1">
        <v>42</v>
      </c>
      <c r="AZ31" s="1">
        <v>42</v>
      </c>
      <c r="BA31" s="1">
        <v>42</v>
      </c>
      <c r="BB31" s="1">
        <v>42</v>
      </c>
      <c r="BC31" s="1">
        <v>42</v>
      </c>
      <c r="BD31" s="1">
        <v>42</v>
      </c>
      <c r="BE31" s="1">
        <v>42</v>
      </c>
      <c r="BF31" s="1">
        <v>42</v>
      </c>
      <c r="BG31" s="1">
        <v>42</v>
      </c>
      <c r="BH31" s="1">
        <v>42</v>
      </c>
      <c r="BI31" s="1">
        <v>42</v>
      </c>
      <c r="BJ31" s="1">
        <v>42</v>
      </c>
      <c r="BK31" s="1">
        <v>42</v>
      </c>
      <c r="BL31" s="1">
        <v>42</v>
      </c>
      <c r="BM31" s="1">
        <v>42</v>
      </c>
      <c r="BN31" s="1">
        <v>42</v>
      </c>
      <c r="BO31" s="1">
        <v>42</v>
      </c>
      <c r="BP31" s="1">
        <v>42</v>
      </c>
      <c r="BQ31" s="1">
        <v>42</v>
      </c>
      <c r="BR31" s="1">
        <v>42</v>
      </c>
      <c r="BS31" s="1">
        <v>42</v>
      </c>
      <c r="BT31" s="1">
        <v>42</v>
      </c>
      <c r="BU31" s="1">
        <v>42</v>
      </c>
      <c r="BV31" s="1">
        <v>42</v>
      </c>
      <c r="BW31" s="1">
        <v>42</v>
      </c>
      <c r="BX31" s="1">
        <v>42</v>
      </c>
      <c r="BY31" s="1">
        <v>42</v>
      </c>
    </row>
    <row r="32" spans="1:88" x14ac:dyDescent="0.25">
      <c r="A32" s="2" t="str">
        <f t="shared" si="562"/>
        <v>NJ</v>
      </c>
      <c r="B32" s="1">
        <v>5</v>
      </c>
      <c r="C32" s="1">
        <v>6</v>
      </c>
      <c r="D32" s="1">
        <v>6</v>
      </c>
      <c r="E32" s="1">
        <v>7</v>
      </c>
      <c r="F32" s="1">
        <v>7</v>
      </c>
      <c r="G32" s="1">
        <v>8</v>
      </c>
      <c r="H32" s="1">
        <v>8</v>
      </c>
      <c r="I32" s="1">
        <v>8</v>
      </c>
      <c r="J32" s="1">
        <v>8</v>
      </c>
      <c r="K32" s="1">
        <v>8</v>
      </c>
      <c r="L32" s="1">
        <v>8</v>
      </c>
      <c r="M32" s="1">
        <v>8</v>
      </c>
      <c r="N32" s="1">
        <v>8</v>
      </c>
      <c r="O32" s="1">
        <v>8</v>
      </c>
      <c r="P32" s="1">
        <v>8</v>
      </c>
      <c r="Q32" s="1">
        <v>8</v>
      </c>
      <c r="R32" s="1">
        <v>8</v>
      </c>
      <c r="S32" s="1">
        <v>8</v>
      </c>
      <c r="T32" s="1">
        <v>8</v>
      </c>
      <c r="U32" s="1">
        <v>8</v>
      </c>
      <c r="V32" s="1">
        <v>8</v>
      </c>
      <c r="W32" s="1">
        <v>8</v>
      </c>
      <c r="X32" s="1">
        <v>8</v>
      </c>
      <c r="Y32" s="1">
        <v>8</v>
      </c>
      <c r="Z32" s="1">
        <v>8</v>
      </c>
      <c r="AA32" s="1">
        <v>8</v>
      </c>
      <c r="AB32" s="1">
        <v>8</v>
      </c>
      <c r="AC32" s="1">
        <v>8</v>
      </c>
      <c r="AD32" s="1">
        <v>8</v>
      </c>
      <c r="AE32" s="1">
        <v>8</v>
      </c>
      <c r="AF32" s="1">
        <v>8</v>
      </c>
      <c r="AG32" s="1">
        <v>8</v>
      </c>
      <c r="AH32" s="1">
        <v>8</v>
      </c>
      <c r="AI32" s="1">
        <v>8</v>
      </c>
      <c r="AJ32" s="1">
        <v>8</v>
      </c>
      <c r="AK32" s="1">
        <v>8</v>
      </c>
      <c r="AL32" s="1">
        <v>8</v>
      </c>
      <c r="AM32" s="1">
        <v>8</v>
      </c>
      <c r="AN32" s="1">
        <v>8</v>
      </c>
      <c r="AO32" s="1">
        <v>8</v>
      </c>
      <c r="AP32" s="1">
        <v>8</v>
      </c>
      <c r="AQ32" s="1">
        <v>8</v>
      </c>
      <c r="AR32" s="1">
        <v>8</v>
      </c>
      <c r="AS32" s="1">
        <v>8</v>
      </c>
      <c r="AT32" s="1">
        <v>8</v>
      </c>
      <c r="AU32" s="1">
        <v>8</v>
      </c>
      <c r="AV32" s="1">
        <v>8</v>
      </c>
      <c r="AW32" s="1">
        <v>8</v>
      </c>
      <c r="AX32" s="1">
        <v>8</v>
      </c>
      <c r="AY32" s="1">
        <v>8</v>
      </c>
      <c r="AZ32" s="1">
        <v>8</v>
      </c>
      <c r="BA32" s="1">
        <v>8</v>
      </c>
      <c r="BB32" s="1">
        <v>8</v>
      </c>
      <c r="BC32" s="1">
        <v>8</v>
      </c>
      <c r="BD32" s="1">
        <v>8</v>
      </c>
      <c r="BE32" s="1">
        <v>8</v>
      </c>
      <c r="BF32" s="1">
        <v>8</v>
      </c>
      <c r="BG32" s="1">
        <v>8</v>
      </c>
      <c r="BH32" s="1">
        <v>8</v>
      </c>
      <c r="BI32" s="1">
        <v>8</v>
      </c>
      <c r="BJ32" s="1">
        <v>8</v>
      </c>
      <c r="BK32" s="1">
        <v>8</v>
      </c>
      <c r="BL32" s="1">
        <v>8</v>
      </c>
      <c r="BM32" s="1">
        <v>8</v>
      </c>
      <c r="BN32" s="1">
        <v>8</v>
      </c>
      <c r="BO32" s="1">
        <v>8</v>
      </c>
      <c r="BP32" s="1">
        <v>8</v>
      </c>
      <c r="BQ32" s="1">
        <v>8</v>
      </c>
      <c r="BR32" s="1">
        <v>8</v>
      </c>
      <c r="BS32" s="1">
        <v>8</v>
      </c>
      <c r="BT32" s="1">
        <v>8</v>
      </c>
      <c r="BU32" s="1">
        <v>8</v>
      </c>
      <c r="BV32" s="1">
        <v>8</v>
      </c>
      <c r="BW32" s="1">
        <v>8</v>
      </c>
      <c r="BX32" s="1">
        <v>8</v>
      </c>
      <c r="BY32" s="1">
        <v>8</v>
      </c>
    </row>
    <row r="33" spans="1:88" x14ac:dyDescent="0.25">
      <c r="A33" s="2" t="str">
        <f t="shared" si="562"/>
        <v>NY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3</v>
      </c>
      <c r="L33" s="1">
        <v>5</v>
      </c>
      <c r="M33" s="1">
        <v>10</v>
      </c>
      <c r="N33" s="1">
        <v>28</v>
      </c>
      <c r="O33" s="1">
        <v>29</v>
      </c>
      <c r="P33" s="1">
        <v>31</v>
      </c>
      <c r="Q33" s="1">
        <v>32</v>
      </c>
      <c r="R33" s="1">
        <v>33</v>
      </c>
      <c r="S33" s="1">
        <v>33</v>
      </c>
      <c r="T33" s="1">
        <v>28</v>
      </c>
      <c r="U33" s="1">
        <v>28</v>
      </c>
      <c r="V33" s="1">
        <v>28</v>
      </c>
      <c r="W33" s="1">
        <v>28</v>
      </c>
      <c r="X33" s="1">
        <v>28</v>
      </c>
      <c r="Y33" s="1">
        <v>28</v>
      </c>
      <c r="Z33" s="1">
        <v>28</v>
      </c>
      <c r="AA33" s="1">
        <v>28</v>
      </c>
      <c r="AB33" s="1">
        <v>28</v>
      </c>
      <c r="AC33" s="1">
        <v>28</v>
      </c>
      <c r="AD33" s="1">
        <v>28</v>
      </c>
      <c r="AE33" s="1">
        <v>28</v>
      </c>
      <c r="AF33" s="1">
        <v>28</v>
      </c>
      <c r="AG33" s="1">
        <v>28</v>
      </c>
      <c r="AH33" s="1">
        <v>28</v>
      </c>
      <c r="AI33" s="1">
        <v>28</v>
      </c>
      <c r="AJ33" s="1">
        <v>28</v>
      </c>
      <c r="AK33" s="1">
        <v>28</v>
      </c>
      <c r="AL33" s="1">
        <v>28</v>
      </c>
      <c r="AM33" s="1">
        <v>28</v>
      </c>
      <c r="AN33" s="1">
        <v>28</v>
      </c>
      <c r="AO33" s="1">
        <v>28</v>
      </c>
      <c r="AP33" s="1">
        <v>28</v>
      </c>
      <c r="AQ33" s="1">
        <v>28</v>
      </c>
      <c r="AR33" s="1">
        <v>28</v>
      </c>
      <c r="AS33" s="1">
        <v>28</v>
      </c>
      <c r="AT33" s="1">
        <v>28</v>
      </c>
      <c r="AU33" s="1">
        <v>28</v>
      </c>
      <c r="AV33" s="1">
        <v>28</v>
      </c>
      <c r="AW33" s="1">
        <v>28</v>
      </c>
      <c r="AX33" s="1">
        <v>28</v>
      </c>
      <c r="AY33" s="1">
        <v>28</v>
      </c>
      <c r="AZ33" s="1">
        <v>28</v>
      </c>
      <c r="BA33" s="1">
        <v>28</v>
      </c>
      <c r="BB33" s="1">
        <v>28</v>
      </c>
      <c r="BC33" s="1">
        <v>28</v>
      </c>
      <c r="BD33" s="1">
        <v>28</v>
      </c>
      <c r="BE33" s="1">
        <v>28</v>
      </c>
      <c r="BF33" s="1">
        <v>28</v>
      </c>
      <c r="BG33" s="1">
        <v>28</v>
      </c>
      <c r="BH33" s="1">
        <v>28</v>
      </c>
      <c r="BI33" s="1">
        <v>28</v>
      </c>
      <c r="BJ33" s="1">
        <v>28</v>
      </c>
      <c r="BK33" s="1">
        <v>28</v>
      </c>
      <c r="BL33" s="1">
        <v>28</v>
      </c>
      <c r="BM33" s="1">
        <v>28</v>
      </c>
      <c r="BN33" s="1">
        <v>28</v>
      </c>
      <c r="BO33" s="1">
        <v>28</v>
      </c>
      <c r="BP33" s="1">
        <v>28</v>
      </c>
      <c r="BQ33" s="1">
        <v>28</v>
      </c>
      <c r="BR33" s="1">
        <v>28</v>
      </c>
      <c r="BS33" s="1">
        <v>28</v>
      </c>
      <c r="BT33" s="1">
        <v>28</v>
      </c>
      <c r="BU33" s="1">
        <v>28</v>
      </c>
      <c r="BV33" s="1">
        <v>28</v>
      </c>
      <c r="BW33" s="1">
        <v>28</v>
      </c>
      <c r="BX33" s="1">
        <v>28</v>
      </c>
      <c r="BY33" s="1">
        <v>28</v>
      </c>
    </row>
    <row r="34" spans="1:88" x14ac:dyDescent="0.25">
      <c r="A34" s="2" t="str">
        <f t="shared" si="562"/>
        <v>IL</v>
      </c>
      <c r="B34" s="1">
        <v>0</v>
      </c>
      <c r="C34" s="1">
        <v>0</v>
      </c>
      <c r="D34" s="1">
        <v>0</v>
      </c>
      <c r="E34" s="1">
        <v>1</v>
      </c>
      <c r="F34" s="1">
        <v>1</v>
      </c>
      <c r="G34" s="1">
        <v>1</v>
      </c>
      <c r="H34" s="1">
        <v>2</v>
      </c>
      <c r="I34" s="1">
        <v>3</v>
      </c>
      <c r="J34" s="1">
        <v>5</v>
      </c>
      <c r="K34" s="1">
        <v>5</v>
      </c>
      <c r="L34" s="1">
        <v>5</v>
      </c>
      <c r="M34" s="1">
        <v>7</v>
      </c>
      <c r="N34" s="1">
        <v>8</v>
      </c>
      <c r="O34" s="1">
        <v>8</v>
      </c>
      <c r="P34" s="1">
        <v>13</v>
      </c>
      <c r="Q34" s="1">
        <v>18</v>
      </c>
      <c r="R34" s="1">
        <v>19</v>
      </c>
      <c r="S34" s="1">
        <v>22</v>
      </c>
      <c r="T34" s="1">
        <v>7</v>
      </c>
      <c r="U34" s="1">
        <v>7</v>
      </c>
      <c r="V34" s="1">
        <v>7</v>
      </c>
      <c r="W34" s="1">
        <v>7</v>
      </c>
      <c r="X34" s="1">
        <v>7</v>
      </c>
      <c r="Y34" s="1">
        <v>7</v>
      </c>
      <c r="Z34" s="1">
        <v>7</v>
      </c>
      <c r="AA34" s="1">
        <v>7</v>
      </c>
      <c r="AB34" s="1">
        <v>7</v>
      </c>
      <c r="AC34" s="1">
        <v>7</v>
      </c>
      <c r="AD34" s="1">
        <v>7</v>
      </c>
      <c r="AE34" s="1">
        <v>7</v>
      </c>
      <c r="AF34" s="1">
        <v>7</v>
      </c>
      <c r="AG34" s="1">
        <v>7</v>
      </c>
      <c r="AH34" s="1">
        <v>7</v>
      </c>
      <c r="AI34" s="1">
        <v>7</v>
      </c>
      <c r="AJ34" s="1">
        <v>7</v>
      </c>
      <c r="AK34" s="1">
        <v>7</v>
      </c>
      <c r="AL34" s="1">
        <v>7</v>
      </c>
      <c r="AM34" s="1">
        <v>7</v>
      </c>
      <c r="AN34" s="1">
        <v>7</v>
      </c>
      <c r="AO34" s="1">
        <v>7</v>
      </c>
      <c r="AP34" s="1">
        <v>7</v>
      </c>
      <c r="AQ34" s="1">
        <v>7</v>
      </c>
      <c r="AR34" s="1">
        <v>7</v>
      </c>
      <c r="AS34" s="1">
        <v>7</v>
      </c>
      <c r="AT34" s="1">
        <v>7</v>
      </c>
      <c r="AU34" s="1">
        <v>7</v>
      </c>
      <c r="AV34" s="1">
        <v>7</v>
      </c>
      <c r="AW34" s="1">
        <v>7</v>
      </c>
      <c r="AX34" s="1">
        <v>7</v>
      </c>
      <c r="AY34" s="1">
        <v>7</v>
      </c>
      <c r="AZ34" s="1">
        <v>7</v>
      </c>
      <c r="BA34" s="1">
        <v>7</v>
      </c>
      <c r="BB34" s="1">
        <v>7</v>
      </c>
      <c r="BC34" s="1">
        <v>7</v>
      </c>
      <c r="BD34" s="1">
        <v>7</v>
      </c>
      <c r="BE34" s="1">
        <v>7</v>
      </c>
      <c r="BF34" s="1">
        <v>7</v>
      </c>
      <c r="BG34" s="1">
        <v>7</v>
      </c>
      <c r="BH34" s="1">
        <v>7</v>
      </c>
      <c r="BI34" s="1">
        <v>7</v>
      </c>
      <c r="BJ34" s="1">
        <v>7</v>
      </c>
      <c r="BK34" s="1">
        <v>7</v>
      </c>
      <c r="BL34" s="1">
        <v>7</v>
      </c>
      <c r="BM34" s="1">
        <v>7</v>
      </c>
      <c r="BN34" s="1">
        <v>7</v>
      </c>
      <c r="BO34" s="1">
        <v>7</v>
      </c>
      <c r="BP34" s="1">
        <v>7</v>
      </c>
      <c r="BQ34" s="1">
        <v>7</v>
      </c>
      <c r="BR34" s="1">
        <v>7</v>
      </c>
      <c r="BS34" s="1">
        <v>7</v>
      </c>
      <c r="BT34" s="1">
        <v>7</v>
      </c>
      <c r="BU34" s="1">
        <v>7</v>
      </c>
      <c r="BV34" s="1">
        <v>7</v>
      </c>
      <c r="BW34" s="1">
        <v>7</v>
      </c>
      <c r="BX34" s="1">
        <v>7</v>
      </c>
      <c r="BY34" s="1">
        <v>7</v>
      </c>
    </row>
    <row r="35" spans="1:88" x14ac:dyDescent="0.25">
      <c r="A35" s="2" t="str">
        <f t="shared" si="562"/>
        <v>MI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  <c r="J35" s="1">
        <v>2</v>
      </c>
      <c r="K35" s="1">
        <v>3</v>
      </c>
      <c r="L35" s="1">
        <v>4</v>
      </c>
      <c r="M35" s="1">
        <v>4</v>
      </c>
      <c r="N35" s="1">
        <v>6</v>
      </c>
      <c r="O35" s="1">
        <v>7</v>
      </c>
      <c r="P35" s="1">
        <v>7</v>
      </c>
      <c r="Q35" s="1">
        <v>7</v>
      </c>
      <c r="R35" s="1">
        <v>7</v>
      </c>
      <c r="S35" s="1">
        <v>8</v>
      </c>
      <c r="T35" s="1">
        <v>6</v>
      </c>
      <c r="U35" s="1">
        <v>6</v>
      </c>
      <c r="V35" s="1">
        <v>6</v>
      </c>
      <c r="W35" s="1">
        <v>6</v>
      </c>
      <c r="X35" s="1">
        <v>6</v>
      </c>
      <c r="Y35" s="1">
        <v>6</v>
      </c>
      <c r="Z35" s="1">
        <v>6</v>
      </c>
      <c r="AA35" s="1">
        <v>6</v>
      </c>
      <c r="AB35" s="1">
        <v>6</v>
      </c>
      <c r="AC35" s="1">
        <v>6</v>
      </c>
      <c r="AD35" s="1">
        <v>6</v>
      </c>
      <c r="AE35" s="1">
        <v>6</v>
      </c>
      <c r="AF35" s="1">
        <v>6</v>
      </c>
      <c r="AG35" s="1">
        <v>6</v>
      </c>
      <c r="AH35" s="1">
        <v>6</v>
      </c>
      <c r="AI35" s="1">
        <v>6</v>
      </c>
      <c r="AJ35" s="1">
        <v>6</v>
      </c>
      <c r="AK35" s="1">
        <v>6</v>
      </c>
      <c r="AL35" s="1">
        <v>6</v>
      </c>
      <c r="AM35" s="1">
        <v>6</v>
      </c>
      <c r="AN35" s="1">
        <v>6</v>
      </c>
      <c r="AO35" s="1">
        <v>6</v>
      </c>
      <c r="AP35" s="1">
        <v>6</v>
      </c>
      <c r="AQ35" s="1">
        <v>6</v>
      </c>
      <c r="AR35" s="1">
        <v>6</v>
      </c>
      <c r="AS35" s="1">
        <v>6</v>
      </c>
      <c r="AT35" s="1">
        <v>6</v>
      </c>
      <c r="AU35" s="1">
        <v>6</v>
      </c>
      <c r="AV35" s="1">
        <v>6</v>
      </c>
      <c r="AW35" s="1">
        <v>6</v>
      </c>
      <c r="AX35" s="1">
        <v>6</v>
      </c>
      <c r="AY35" s="1">
        <v>6</v>
      </c>
      <c r="AZ35" s="1">
        <v>6</v>
      </c>
      <c r="BA35" s="1">
        <v>6</v>
      </c>
      <c r="BB35" s="1">
        <v>6</v>
      </c>
      <c r="BC35" s="1">
        <v>6</v>
      </c>
      <c r="BD35" s="1">
        <v>6</v>
      </c>
      <c r="BE35" s="1">
        <v>6</v>
      </c>
      <c r="BF35" s="1">
        <v>6</v>
      </c>
      <c r="BG35" s="1">
        <v>6</v>
      </c>
      <c r="BH35" s="1">
        <v>6</v>
      </c>
      <c r="BI35" s="1">
        <v>6</v>
      </c>
      <c r="BJ35" s="1">
        <v>6</v>
      </c>
      <c r="BK35" s="1">
        <v>6</v>
      </c>
      <c r="BL35" s="1">
        <v>6</v>
      </c>
      <c r="BM35" s="1">
        <v>6</v>
      </c>
      <c r="BN35" s="1">
        <v>6</v>
      </c>
      <c r="BO35" s="1">
        <v>6</v>
      </c>
      <c r="BP35" s="1">
        <v>6</v>
      </c>
      <c r="BQ35" s="1">
        <v>6</v>
      </c>
      <c r="BR35" s="1">
        <v>6</v>
      </c>
      <c r="BS35" s="1">
        <v>6</v>
      </c>
      <c r="BT35" s="1">
        <v>6</v>
      </c>
      <c r="BU35" s="1">
        <v>6</v>
      </c>
      <c r="BV35" s="1">
        <v>6</v>
      </c>
      <c r="BW35" s="1">
        <v>6</v>
      </c>
      <c r="BX35" s="1">
        <v>6</v>
      </c>
      <c r="BY35" s="1">
        <v>6</v>
      </c>
    </row>
    <row r="36" spans="1:88" x14ac:dyDescent="0.25">
      <c r="A36" s="2" t="s">
        <v>43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11</v>
      </c>
      <c r="O36" s="1">
        <v>16</v>
      </c>
      <c r="P36" s="1">
        <v>19</v>
      </c>
      <c r="Q36" s="1">
        <v>37</v>
      </c>
      <c r="R36" s="1">
        <v>38</v>
      </c>
      <c r="S36" s="1">
        <v>58</v>
      </c>
      <c r="T36" s="1">
        <v>11</v>
      </c>
      <c r="U36" s="1">
        <v>11</v>
      </c>
      <c r="V36" s="1">
        <v>11</v>
      </c>
      <c r="W36" s="1">
        <v>11</v>
      </c>
      <c r="X36" s="1">
        <v>11</v>
      </c>
      <c r="Y36" s="1">
        <v>11</v>
      </c>
      <c r="Z36" s="1">
        <v>11</v>
      </c>
      <c r="AA36" s="1">
        <v>11</v>
      </c>
      <c r="AB36" s="1">
        <v>11</v>
      </c>
      <c r="AC36" s="1">
        <v>11</v>
      </c>
      <c r="AD36" s="1">
        <v>11</v>
      </c>
      <c r="AE36" s="1">
        <v>11</v>
      </c>
      <c r="AF36" s="1">
        <v>11</v>
      </c>
      <c r="AG36" s="1">
        <v>11</v>
      </c>
      <c r="AH36" s="1">
        <v>11</v>
      </c>
      <c r="AI36" s="1">
        <v>11</v>
      </c>
      <c r="AJ36" s="1">
        <v>11</v>
      </c>
      <c r="AK36" s="1">
        <v>11</v>
      </c>
      <c r="AL36" s="1">
        <v>11</v>
      </c>
      <c r="AM36" s="1">
        <v>11</v>
      </c>
      <c r="AN36" s="1">
        <v>11</v>
      </c>
      <c r="AO36" s="1">
        <v>11</v>
      </c>
      <c r="AP36" s="1">
        <v>11</v>
      </c>
      <c r="AQ36" s="1">
        <v>11</v>
      </c>
      <c r="AR36" s="1">
        <v>11</v>
      </c>
      <c r="AS36" s="1">
        <v>11</v>
      </c>
      <c r="AT36" s="1">
        <v>11</v>
      </c>
      <c r="AU36" s="1">
        <v>11</v>
      </c>
      <c r="AV36" s="1">
        <v>11</v>
      </c>
      <c r="AW36" s="1">
        <v>11</v>
      </c>
      <c r="AX36" s="1">
        <v>11</v>
      </c>
      <c r="AY36" s="1">
        <v>11</v>
      </c>
      <c r="AZ36" s="1">
        <v>11</v>
      </c>
      <c r="BA36" s="1">
        <v>11</v>
      </c>
      <c r="BB36" s="1">
        <v>11</v>
      </c>
      <c r="BC36" s="1">
        <v>11</v>
      </c>
      <c r="BD36" s="1">
        <v>11</v>
      </c>
      <c r="BE36" s="1">
        <v>11</v>
      </c>
      <c r="BF36" s="1">
        <v>11</v>
      </c>
      <c r="BG36" s="1">
        <v>11</v>
      </c>
      <c r="BH36" s="1">
        <v>11</v>
      </c>
      <c r="BI36" s="1">
        <v>11</v>
      </c>
      <c r="BJ36" s="1">
        <v>11</v>
      </c>
      <c r="BK36" s="1">
        <v>11</v>
      </c>
      <c r="BL36" s="1">
        <v>11</v>
      </c>
      <c r="BM36" s="1">
        <v>11</v>
      </c>
      <c r="BN36" s="1">
        <v>11</v>
      </c>
      <c r="BO36" s="1">
        <v>11</v>
      </c>
      <c r="BP36" s="1">
        <v>11</v>
      </c>
      <c r="BQ36" s="1">
        <v>11</v>
      </c>
      <c r="BR36" s="1">
        <v>11</v>
      </c>
      <c r="BS36" s="1">
        <v>11</v>
      </c>
      <c r="BT36" s="1">
        <v>11</v>
      </c>
      <c r="BU36" s="1">
        <v>11</v>
      </c>
      <c r="BV36" s="1">
        <v>11</v>
      </c>
      <c r="BW36" s="1">
        <v>11</v>
      </c>
      <c r="BX36" s="1">
        <v>11</v>
      </c>
      <c r="BY36" s="1">
        <v>11</v>
      </c>
    </row>
    <row r="37" spans="1:88" x14ac:dyDescent="0.25">
      <c r="A37" s="2" t="str">
        <f>A17</f>
        <v>WV</v>
      </c>
      <c r="B37" s="1">
        <v>0</v>
      </c>
      <c r="C37" s="1">
        <v>0</v>
      </c>
      <c r="D37" s="1">
        <v>2</v>
      </c>
      <c r="E37" s="1">
        <v>6</v>
      </c>
      <c r="F37" s="1">
        <v>7</v>
      </c>
      <c r="G37" s="1">
        <v>10</v>
      </c>
      <c r="H37" s="1">
        <v>13</v>
      </c>
      <c r="I37" s="1">
        <v>13</v>
      </c>
      <c r="J37" s="1">
        <v>13</v>
      </c>
      <c r="K37" s="1">
        <v>13</v>
      </c>
      <c r="L37" s="1">
        <v>16</v>
      </c>
      <c r="M37" s="1">
        <v>19</v>
      </c>
      <c r="N37" s="1">
        <v>24</v>
      </c>
      <c r="O37" s="1">
        <v>25</v>
      </c>
      <c r="P37" s="1">
        <v>28</v>
      </c>
      <c r="Q37" s="1">
        <v>29</v>
      </c>
      <c r="R37" s="1">
        <v>31</v>
      </c>
      <c r="S37" s="1">
        <v>41</v>
      </c>
      <c r="T37" s="1">
        <v>24</v>
      </c>
      <c r="U37" s="1">
        <v>24</v>
      </c>
      <c r="V37" s="1">
        <v>24</v>
      </c>
      <c r="W37" s="1">
        <v>24</v>
      </c>
      <c r="X37" s="1">
        <v>24</v>
      </c>
      <c r="Y37" s="1">
        <v>24</v>
      </c>
      <c r="Z37" s="1">
        <v>24</v>
      </c>
      <c r="AA37" s="1">
        <v>24</v>
      </c>
      <c r="AB37" s="1">
        <v>24</v>
      </c>
      <c r="AC37" s="1">
        <v>24</v>
      </c>
      <c r="AD37" s="1">
        <v>24</v>
      </c>
      <c r="AE37" s="1">
        <v>24</v>
      </c>
      <c r="AF37" s="1">
        <v>24</v>
      </c>
      <c r="AG37" s="1">
        <v>24</v>
      </c>
      <c r="AH37" s="1">
        <v>24</v>
      </c>
      <c r="AI37" s="1">
        <v>24</v>
      </c>
      <c r="AJ37" s="1">
        <v>24</v>
      </c>
      <c r="AK37" s="1">
        <v>24</v>
      </c>
      <c r="AL37" s="1">
        <v>24</v>
      </c>
      <c r="AM37" s="1">
        <v>24</v>
      </c>
      <c r="AN37" s="1">
        <v>24</v>
      </c>
      <c r="AO37" s="1">
        <v>24</v>
      </c>
      <c r="AP37" s="1">
        <v>24</v>
      </c>
      <c r="AQ37" s="1">
        <v>24</v>
      </c>
      <c r="AR37" s="1">
        <v>24</v>
      </c>
      <c r="AS37" s="1">
        <v>24</v>
      </c>
      <c r="AT37" s="1">
        <v>24</v>
      </c>
      <c r="AU37" s="1">
        <v>24</v>
      </c>
      <c r="AV37" s="1">
        <v>24</v>
      </c>
      <c r="AW37" s="1">
        <v>24</v>
      </c>
      <c r="AX37" s="1">
        <v>24</v>
      </c>
      <c r="AY37" s="1">
        <v>24</v>
      </c>
      <c r="AZ37" s="1">
        <v>24</v>
      </c>
      <c r="BA37" s="1">
        <v>24</v>
      </c>
      <c r="BB37" s="1">
        <v>24</v>
      </c>
      <c r="BC37" s="1">
        <v>24</v>
      </c>
      <c r="BD37" s="1">
        <v>24</v>
      </c>
      <c r="BE37" s="1">
        <v>24</v>
      </c>
      <c r="BF37" s="1">
        <v>24</v>
      </c>
      <c r="BG37" s="1">
        <v>24</v>
      </c>
      <c r="BH37" s="1">
        <v>24</v>
      </c>
      <c r="BI37" s="1">
        <v>24</v>
      </c>
      <c r="BJ37" s="1">
        <v>24</v>
      </c>
      <c r="BK37" s="1">
        <v>24</v>
      </c>
      <c r="BL37" s="1">
        <v>24</v>
      </c>
      <c r="BM37" s="1">
        <v>24</v>
      </c>
      <c r="BN37" s="1">
        <v>24</v>
      </c>
      <c r="BO37" s="1">
        <v>24</v>
      </c>
      <c r="BP37" s="1">
        <v>24</v>
      </c>
      <c r="BQ37" s="1">
        <v>24</v>
      </c>
      <c r="BR37" s="1">
        <v>24</v>
      </c>
      <c r="BS37" s="1">
        <v>24</v>
      </c>
      <c r="BT37" s="1">
        <v>24</v>
      </c>
      <c r="BU37" s="1">
        <v>24</v>
      </c>
      <c r="BV37" s="1">
        <v>24</v>
      </c>
      <c r="BW37" s="1">
        <v>24</v>
      </c>
      <c r="BX37" s="1">
        <v>24</v>
      </c>
      <c r="BY37" s="1">
        <v>24</v>
      </c>
    </row>
    <row r="38" spans="1:88" s="11" customFormat="1" ht="15" customHeight="1" x14ac:dyDescent="0.25">
      <c r="A38" s="10" t="s">
        <v>3</v>
      </c>
      <c r="B38" s="23">
        <f>SUM(B24:B37)</f>
        <v>330</v>
      </c>
      <c r="C38" s="23">
        <f t="shared" ref="C38:H38" si="563">SUM(C24:C37)</f>
        <v>372</v>
      </c>
      <c r="D38" s="23">
        <f t="shared" si="563"/>
        <v>452</v>
      </c>
      <c r="E38" s="23">
        <f t="shared" si="563"/>
        <v>550</v>
      </c>
      <c r="F38" s="23">
        <f t="shared" si="563"/>
        <v>657</v>
      </c>
      <c r="G38" s="23">
        <f t="shared" si="563"/>
        <v>767</v>
      </c>
      <c r="H38" s="23">
        <f t="shared" si="563"/>
        <v>891</v>
      </c>
      <c r="I38" s="23">
        <f t="shared" ref="I38:M38" si="564">SUM(I24:I37)</f>
        <v>918</v>
      </c>
      <c r="J38" s="23">
        <f t="shared" si="564"/>
        <v>1069</v>
      </c>
      <c r="K38" s="23">
        <f t="shared" si="564"/>
        <v>1191</v>
      </c>
      <c r="L38" s="23">
        <f t="shared" ref="L38" si="565">SUM(L24:L37)</f>
        <v>1274</v>
      </c>
      <c r="M38" s="23">
        <f t="shared" si="564"/>
        <v>1452</v>
      </c>
      <c r="N38" s="23">
        <f t="shared" ref="N38:O38" si="566">SUM(N24:N37)</f>
        <v>2000</v>
      </c>
      <c r="O38" s="23">
        <f t="shared" si="566"/>
        <v>2059</v>
      </c>
      <c r="P38" s="23">
        <f t="shared" ref="P38:Q38" si="567">SUM(P24:P37)</f>
        <v>2381</v>
      </c>
      <c r="Q38" s="23">
        <f t="shared" si="567"/>
        <v>2538</v>
      </c>
      <c r="R38" s="23">
        <f t="shared" ref="R38:S38" si="568">SUM(R24:R37)</f>
        <v>2635</v>
      </c>
      <c r="S38" s="23">
        <f t="shared" si="568"/>
        <v>3050</v>
      </c>
      <c r="T38" s="23">
        <f t="shared" ref="T38:U38" si="569">SUM(T24:T37)</f>
        <v>1999</v>
      </c>
      <c r="U38" s="23">
        <f t="shared" si="569"/>
        <v>1999</v>
      </c>
      <c r="V38" s="23">
        <f t="shared" ref="V38:W38" si="570">SUM(V24:V37)</f>
        <v>1999</v>
      </c>
      <c r="W38" s="23">
        <f t="shared" si="570"/>
        <v>1999</v>
      </c>
      <c r="X38" s="23">
        <f t="shared" ref="X38:Y38" si="571">SUM(X24:X37)</f>
        <v>1999</v>
      </c>
      <c r="Y38" s="23">
        <f t="shared" si="571"/>
        <v>1999</v>
      </c>
      <c r="Z38" s="23">
        <f t="shared" ref="Z38:AA38" si="572">SUM(Z24:Z37)</f>
        <v>1999</v>
      </c>
      <c r="AA38" s="23">
        <f t="shared" si="572"/>
        <v>1999</v>
      </c>
      <c r="AB38" s="23">
        <f t="shared" ref="AB38:AC38" si="573">SUM(AB24:AB37)</f>
        <v>1999</v>
      </c>
      <c r="AC38" s="23">
        <f t="shared" si="573"/>
        <v>1999</v>
      </c>
      <c r="AD38" s="23">
        <f t="shared" ref="AD38:AE38" si="574">SUM(AD24:AD37)</f>
        <v>1999</v>
      </c>
      <c r="AE38" s="23">
        <f t="shared" si="574"/>
        <v>1999</v>
      </c>
      <c r="AF38" s="23">
        <f t="shared" ref="AF38:AG38" si="575">SUM(AF24:AF37)</f>
        <v>1999</v>
      </c>
      <c r="AG38" s="23">
        <f t="shared" si="575"/>
        <v>1999</v>
      </c>
      <c r="AH38" s="23">
        <f t="shared" ref="AH38:AI38" si="576">SUM(AH24:AH37)</f>
        <v>1999</v>
      </c>
      <c r="AI38" s="23">
        <f t="shared" si="576"/>
        <v>1999</v>
      </c>
      <c r="AJ38" s="23">
        <f t="shared" ref="AJ38:AK38" si="577">SUM(AJ24:AJ37)</f>
        <v>1999</v>
      </c>
      <c r="AK38" s="23">
        <f t="shared" si="577"/>
        <v>1999</v>
      </c>
      <c r="AL38" s="23">
        <f t="shared" ref="AL38:AM38" si="578">SUM(AL24:AL37)</f>
        <v>1999</v>
      </c>
      <c r="AM38" s="23">
        <f t="shared" si="578"/>
        <v>1999</v>
      </c>
      <c r="AN38" s="23">
        <f t="shared" ref="AN38:AO38" si="579">SUM(AN24:AN37)</f>
        <v>1999</v>
      </c>
      <c r="AO38" s="23">
        <f t="shared" si="579"/>
        <v>1999</v>
      </c>
      <c r="AP38" s="23">
        <f t="shared" ref="AP38:AQ38" si="580">SUM(AP24:AP37)</f>
        <v>1999</v>
      </c>
      <c r="AQ38" s="23">
        <f t="shared" si="580"/>
        <v>1999</v>
      </c>
      <c r="AR38" s="23">
        <f t="shared" ref="AR38:AS38" si="581">SUM(AR24:AR37)</f>
        <v>2001</v>
      </c>
      <c r="AS38" s="23">
        <f t="shared" si="581"/>
        <v>2001</v>
      </c>
      <c r="AT38" s="23">
        <f t="shared" ref="AT38:AU38" si="582">SUM(AT24:AT37)</f>
        <v>2001</v>
      </c>
      <c r="AU38" s="23">
        <f t="shared" si="582"/>
        <v>2001</v>
      </c>
      <c r="AV38" s="23">
        <f t="shared" ref="AV38:AW38" si="583">SUM(AV24:AV37)</f>
        <v>2001</v>
      </c>
      <c r="AW38" s="23">
        <f t="shared" si="583"/>
        <v>2001</v>
      </c>
      <c r="AX38" s="23">
        <f t="shared" ref="AX38:AY38" si="584">SUM(AX24:AX37)</f>
        <v>2001</v>
      </c>
      <c r="AY38" s="23">
        <f t="shared" si="584"/>
        <v>2001</v>
      </c>
      <c r="AZ38" s="23">
        <f t="shared" ref="AZ38:BA38" si="585">SUM(AZ24:AZ37)</f>
        <v>2001</v>
      </c>
      <c r="BA38" s="23">
        <f t="shared" si="585"/>
        <v>2001</v>
      </c>
      <c r="BB38" s="23">
        <f t="shared" ref="BB38:BC38" si="586">SUM(BB24:BB37)</f>
        <v>2001</v>
      </c>
      <c r="BC38" s="23">
        <f t="shared" si="586"/>
        <v>2001</v>
      </c>
      <c r="BD38" s="23">
        <f t="shared" ref="BD38:BE38" si="587">SUM(BD24:BD37)</f>
        <v>2001</v>
      </c>
      <c r="BE38" s="23">
        <f t="shared" si="587"/>
        <v>2001</v>
      </c>
      <c r="BF38" s="23">
        <f t="shared" ref="BF38:BG38" si="588">SUM(BF24:BF37)</f>
        <v>2001</v>
      </c>
      <c r="BG38" s="23">
        <f t="shared" si="588"/>
        <v>2001</v>
      </c>
      <c r="BH38" s="23">
        <f t="shared" ref="BH38:BI38" si="589">SUM(BH24:BH37)</f>
        <v>2001</v>
      </c>
      <c r="BI38" s="23">
        <f t="shared" si="589"/>
        <v>2001</v>
      </c>
      <c r="BJ38" s="23">
        <f t="shared" ref="BJ38:BK38" si="590">SUM(BJ24:BJ37)</f>
        <v>2025</v>
      </c>
      <c r="BK38" s="23">
        <f t="shared" si="590"/>
        <v>2025</v>
      </c>
      <c r="BL38" s="23">
        <f t="shared" ref="BL38:BM38" si="591">SUM(BL24:BL37)</f>
        <v>2025</v>
      </c>
      <c r="BM38" s="23">
        <f t="shared" si="591"/>
        <v>2025</v>
      </c>
      <c r="BN38" s="23">
        <f t="shared" ref="BN38:BO38" si="592">SUM(BN24:BN37)</f>
        <v>2027</v>
      </c>
      <c r="BO38" s="23">
        <f t="shared" si="592"/>
        <v>2027</v>
      </c>
      <c r="BP38" s="23">
        <f t="shared" ref="BP38:BQ38" si="593">SUM(BP24:BP37)</f>
        <v>2028</v>
      </c>
      <c r="BQ38" s="23">
        <f t="shared" si="593"/>
        <v>2028</v>
      </c>
      <c r="BR38" s="23">
        <f t="shared" ref="BR38:BS38" si="594">SUM(BR24:BR37)</f>
        <v>2030</v>
      </c>
      <c r="BS38" s="23">
        <f t="shared" si="594"/>
        <v>2030</v>
      </c>
      <c r="BT38" s="23">
        <f t="shared" ref="BT38:BU38" si="595">SUM(BT24:BT37)</f>
        <v>2032</v>
      </c>
      <c r="BU38" s="23">
        <f t="shared" si="595"/>
        <v>2032</v>
      </c>
      <c r="BV38" s="23">
        <f t="shared" ref="BV38:BW38" si="596">SUM(BV24:BV37)</f>
        <v>2032</v>
      </c>
      <c r="BW38" s="23">
        <f t="shared" si="596"/>
        <v>2032</v>
      </c>
      <c r="BX38" s="23">
        <f t="shared" ref="BX38:BY38" si="597">SUM(BX24:BX37)</f>
        <v>2032</v>
      </c>
      <c r="BY38" s="23">
        <f t="shared" si="597"/>
        <v>2033</v>
      </c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</row>
    <row r="39" spans="1:88" x14ac:dyDescent="0.25">
      <c r="A39" s="15" t="s">
        <v>4</v>
      </c>
      <c r="B39" s="25">
        <v>65</v>
      </c>
      <c r="C39" s="25">
        <v>65</v>
      </c>
      <c r="D39" s="25">
        <v>75</v>
      </c>
      <c r="E39" s="25">
        <v>84</v>
      </c>
      <c r="F39" s="25">
        <v>96</v>
      </c>
      <c r="G39" s="25">
        <v>100</v>
      </c>
      <c r="H39" s="25">
        <v>107</v>
      </c>
      <c r="I39" s="25">
        <v>114</v>
      </c>
      <c r="J39" s="25">
        <v>128</v>
      </c>
      <c r="K39" s="25">
        <v>140</v>
      </c>
      <c r="L39" s="25">
        <v>142</v>
      </c>
      <c r="M39" s="25">
        <v>161</v>
      </c>
      <c r="N39" s="25">
        <v>215</v>
      </c>
      <c r="O39" s="25">
        <v>220</v>
      </c>
      <c r="P39" s="25">
        <v>227</v>
      </c>
      <c r="Q39" s="25">
        <v>242</v>
      </c>
      <c r="R39" s="25">
        <v>294</v>
      </c>
      <c r="S39" s="25">
        <v>299</v>
      </c>
      <c r="T39" s="25">
        <v>327</v>
      </c>
      <c r="U39" s="25">
        <v>356</v>
      </c>
      <c r="V39" s="25">
        <v>371</v>
      </c>
      <c r="W39" s="25">
        <v>379</v>
      </c>
      <c r="X39" s="25">
        <v>394</v>
      </c>
      <c r="Y39" s="25">
        <v>423</v>
      </c>
      <c r="Z39" s="25">
        <v>432</v>
      </c>
      <c r="AA39" s="25">
        <v>433</v>
      </c>
      <c r="AB39" s="25">
        <v>447</v>
      </c>
      <c r="AC39" s="25">
        <v>470</v>
      </c>
      <c r="AD39" s="25">
        <v>472</v>
      </c>
      <c r="AE39" s="25">
        <v>472</v>
      </c>
      <c r="AF39" s="25">
        <v>506</v>
      </c>
      <c r="AG39" s="25">
        <v>521</v>
      </c>
      <c r="AH39" s="25">
        <v>526</v>
      </c>
      <c r="AI39" s="25">
        <v>564</v>
      </c>
      <c r="AJ39" s="25">
        <v>599</v>
      </c>
      <c r="AK39" s="25">
        <v>626</v>
      </c>
      <c r="AL39" s="25">
        <v>651</v>
      </c>
      <c r="AM39" s="25">
        <v>667</v>
      </c>
      <c r="AN39" s="25">
        <v>683</v>
      </c>
      <c r="AO39" s="25">
        <v>721</v>
      </c>
      <c r="AP39" s="25">
        <v>730</v>
      </c>
      <c r="AQ39" s="25">
        <v>738</v>
      </c>
      <c r="AR39" s="25">
        <v>765</v>
      </c>
      <c r="AS39" s="25">
        <v>800</v>
      </c>
      <c r="AT39" s="25">
        <v>825</v>
      </c>
      <c r="AU39" s="25">
        <v>849</v>
      </c>
      <c r="AV39" s="25">
        <v>871</v>
      </c>
      <c r="AW39" s="25">
        <v>944</v>
      </c>
      <c r="AX39" s="25">
        <v>976</v>
      </c>
      <c r="AY39" s="25">
        <v>977</v>
      </c>
      <c r="AZ39" s="25">
        <v>991</v>
      </c>
      <c r="BA39" s="25">
        <v>1058</v>
      </c>
      <c r="BB39" s="25">
        <v>1094</v>
      </c>
      <c r="BC39" s="25">
        <v>1121</v>
      </c>
      <c r="BD39" s="25">
        <v>1139</v>
      </c>
      <c r="BE39" s="25">
        <v>1174</v>
      </c>
      <c r="BF39" s="25">
        <v>1174</v>
      </c>
      <c r="BG39" s="25">
        <v>1218</v>
      </c>
      <c r="BH39" s="25">
        <v>1233</v>
      </c>
      <c r="BI39" s="25">
        <v>1247</v>
      </c>
      <c r="BJ39" s="25">
        <v>1324</v>
      </c>
      <c r="BK39" s="25">
        <v>1350</v>
      </c>
      <c r="BL39" s="25">
        <v>1360</v>
      </c>
      <c r="BM39" s="25">
        <v>1434</v>
      </c>
      <c r="BN39" s="25">
        <v>1449</v>
      </c>
      <c r="BO39" s="25">
        <v>1453</v>
      </c>
      <c r="BP39" s="25">
        <v>1477</v>
      </c>
      <c r="BQ39" s="25">
        <v>1555</v>
      </c>
      <c r="BR39" s="25">
        <v>1657</v>
      </c>
      <c r="BS39" s="25">
        <v>1694</v>
      </c>
      <c r="BT39" s="25">
        <v>1826</v>
      </c>
      <c r="BU39" s="25">
        <v>1886</v>
      </c>
      <c r="BV39" s="25">
        <v>1956</v>
      </c>
      <c r="BW39" s="25">
        <v>1972</v>
      </c>
      <c r="BX39" s="25">
        <v>1987</v>
      </c>
      <c r="BY39" s="25">
        <v>2022</v>
      </c>
    </row>
    <row r="40" spans="1:88" s="9" customFormat="1" x14ac:dyDescent="0.25">
      <c r="A40" s="8" t="s">
        <v>1</v>
      </c>
      <c r="B40" s="26">
        <f t="shared" ref="B40:H40" si="598">SUM(B38:B39)</f>
        <v>395</v>
      </c>
      <c r="C40" s="26">
        <f t="shared" si="598"/>
        <v>437</v>
      </c>
      <c r="D40" s="26">
        <f t="shared" si="598"/>
        <v>527</v>
      </c>
      <c r="E40" s="26">
        <f t="shared" si="598"/>
        <v>634</v>
      </c>
      <c r="F40" s="26">
        <f t="shared" si="598"/>
        <v>753</v>
      </c>
      <c r="G40" s="26">
        <f t="shared" si="598"/>
        <v>867</v>
      </c>
      <c r="H40" s="26">
        <f t="shared" si="598"/>
        <v>998</v>
      </c>
      <c r="I40" s="26">
        <f t="shared" ref="I40:M40" si="599">SUM(I38:I39)</f>
        <v>1032</v>
      </c>
      <c r="J40" s="26">
        <f t="shared" si="599"/>
        <v>1197</v>
      </c>
      <c r="K40" s="26">
        <f t="shared" si="599"/>
        <v>1331</v>
      </c>
      <c r="L40" s="26">
        <f t="shared" ref="L40" si="600">SUM(L38:L39)</f>
        <v>1416</v>
      </c>
      <c r="M40" s="26">
        <f t="shared" si="599"/>
        <v>1613</v>
      </c>
      <c r="N40" s="26">
        <f t="shared" ref="N40:O40" si="601">SUM(N38:N39)</f>
        <v>2215</v>
      </c>
      <c r="O40" s="26">
        <f t="shared" si="601"/>
        <v>2279</v>
      </c>
      <c r="P40" s="26">
        <f t="shared" ref="P40:Q40" si="602">SUM(P38:P39)</f>
        <v>2608</v>
      </c>
      <c r="Q40" s="26">
        <f t="shared" si="602"/>
        <v>2780</v>
      </c>
      <c r="R40" s="26">
        <f t="shared" ref="R40:S40" si="603">SUM(R38:R39)</f>
        <v>2929</v>
      </c>
      <c r="S40" s="26">
        <f t="shared" si="603"/>
        <v>3349</v>
      </c>
      <c r="T40" s="26">
        <f t="shared" ref="T40:U40" si="604">SUM(T38:T39)</f>
        <v>2326</v>
      </c>
      <c r="U40" s="26">
        <f t="shared" si="604"/>
        <v>2355</v>
      </c>
      <c r="V40" s="26">
        <f t="shared" ref="V40:W40" si="605">SUM(V38:V39)</f>
        <v>2370</v>
      </c>
      <c r="W40" s="26">
        <f t="shared" si="605"/>
        <v>2378</v>
      </c>
      <c r="X40" s="26">
        <f t="shared" ref="X40:Y40" si="606">SUM(X38:X39)</f>
        <v>2393</v>
      </c>
      <c r="Y40" s="26">
        <f t="shared" si="606"/>
        <v>2422</v>
      </c>
      <c r="Z40" s="26">
        <f t="shared" ref="Z40:AA40" si="607">SUM(Z38:Z39)</f>
        <v>2431</v>
      </c>
      <c r="AA40" s="26">
        <f t="shared" si="607"/>
        <v>2432</v>
      </c>
      <c r="AB40" s="26">
        <f t="shared" ref="AB40:AC40" si="608">SUM(AB38:AB39)</f>
        <v>2446</v>
      </c>
      <c r="AC40" s="26">
        <f t="shared" si="608"/>
        <v>2469</v>
      </c>
      <c r="AD40" s="26">
        <f t="shared" ref="AD40:AE40" si="609">SUM(AD38:AD39)</f>
        <v>2471</v>
      </c>
      <c r="AE40" s="26">
        <f t="shared" si="609"/>
        <v>2471</v>
      </c>
      <c r="AF40" s="26">
        <f t="shared" ref="AF40:AG40" si="610">SUM(AF38:AF39)</f>
        <v>2505</v>
      </c>
      <c r="AG40" s="26">
        <f t="shared" si="610"/>
        <v>2520</v>
      </c>
      <c r="AH40" s="26">
        <f t="shared" ref="AH40:AI40" si="611">SUM(AH38:AH39)</f>
        <v>2525</v>
      </c>
      <c r="AI40" s="26">
        <f t="shared" si="611"/>
        <v>2563</v>
      </c>
      <c r="AJ40" s="26">
        <f t="shared" ref="AJ40:AK40" si="612">SUM(AJ38:AJ39)</f>
        <v>2598</v>
      </c>
      <c r="AK40" s="26">
        <f t="shared" si="612"/>
        <v>2625</v>
      </c>
      <c r="AL40" s="26">
        <f t="shared" ref="AL40:AM40" si="613">SUM(AL38:AL39)</f>
        <v>2650</v>
      </c>
      <c r="AM40" s="26">
        <f t="shared" si="613"/>
        <v>2666</v>
      </c>
      <c r="AN40" s="26">
        <f t="shared" ref="AN40:AO40" si="614">SUM(AN38:AN39)</f>
        <v>2682</v>
      </c>
      <c r="AO40" s="26">
        <f t="shared" si="614"/>
        <v>2720</v>
      </c>
      <c r="AP40" s="26">
        <f t="shared" ref="AP40:AQ40" si="615">SUM(AP38:AP39)</f>
        <v>2729</v>
      </c>
      <c r="AQ40" s="26">
        <f t="shared" si="615"/>
        <v>2737</v>
      </c>
      <c r="AR40" s="26">
        <f t="shared" ref="AR40:AS40" si="616">SUM(AR38:AR39)</f>
        <v>2766</v>
      </c>
      <c r="AS40" s="26">
        <f t="shared" si="616"/>
        <v>2801</v>
      </c>
      <c r="AT40" s="26">
        <f t="shared" ref="AT40:AU40" si="617">SUM(AT38:AT39)</f>
        <v>2826</v>
      </c>
      <c r="AU40" s="26">
        <f t="shared" si="617"/>
        <v>2850</v>
      </c>
      <c r="AV40" s="26">
        <f t="shared" ref="AV40:AW40" si="618">SUM(AV38:AV39)</f>
        <v>2872</v>
      </c>
      <c r="AW40" s="26">
        <f t="shared" si="618"/>
        <v>2945</v>
      </c>
      <c r="AX40" s="26">
        <f t="shared" ref="AX40:AY40" si="619">SUM(AX38:AX39)</f>
        <v>2977</v>
      </c>
      <c r="AY40" s="26">
        <f t="shared" si="619"/>
        <v>2978</v>
      </c>
      <c r="AZ40" s="26">
        <f t="shared" ref="AZ40:BA40" si="620">SUM(AZ38:AZ39)</f>
        <v>2992</v>
      </c>
      <c r="BA40" s="26">
        <f t="shared" si="620"/>
        <v>3059</v>
      </c>
      <c r="BB40" s="26">
        <f t="shared" ref="BB40:BC40" si="621">SUM(BB38:BB39)</f>
        <v>3095</v>
      </c>
      <c r="BC40" s="26">
        <f t="shared" si="621"/>
        <v>3122</v>
      </c>
      <c r="BD40" s="26">
        <f t="shared" ref="BD40:BE40" si="622">SUM(BD38:BD39)</f>
        <v>3140</v>
      </c>
      <c r="BE40" s="26">
        <f t="shared" si="622"/>
        <v>3175</v>
      </c>
      <c r="BF40" s="26">
        <f t="shared" ref="BF40:BG40" si="623">SUM(BF38:BF39)</f>
        <v>3175</v>
      </c>
      <c r="BG40" s="26">
        <f t="shared" si="623"/>
        <v>3219</v>
      </c>
      <c r="BH40" s="26">
        <f t="shared" ref="BH40:BI40" si="624">SUM(BH38:BH39)</f>
        <v>3234</v>
      </c>
      <c r="BI40" s="26">
        <f t="shared" si="624"/>
        <v>3248</v>
      </c>
      <c r="BJ40" s="26">
        <f t="shared" ref="BJ40:BK40" si="625">SUM(BJ38:BJ39)</f>
        <v>3349</v>
      </c>
      <c r="BK40" s="26">
        <f t="shared" si="625"/>
        <v>3375</v>
      </c>
      <c r="BL40" s="26">
        <f t="shared" ref="BL40:BM40" si="626">SUM(BL38:BL39)</f>
        <v>3385</v>
      </c>
      <c r="BM40" s="26">
        <f t="shared" si="626"/>
        <v>3459</v>
      </c>
      <c r="BN40" s="26">
        <f t="shared" ref="BN40:BO40" si="627">SUM(BN38:BN39)</f>
        <v>3476</v>
      </c>
      <c r="BO40" s="26">
        <f t="shared" si="627"/>
        <v>3480</v>
      </c>
      <c r="BP40" s="26">
        <f t="shared" ref="BP40:BQ40" si="628">SUM(BP38:BP39)</f>
        <v>3505</v>
      </c>
      <c r="BQ40" s="26">
        <f t="shared" si="628"/>
        <v>3583</v>
      </c>
      <c r="BR40" s="26">
        <f t="shared" ref="BR40:BS40" si="629">SUM(BR38:BR39)</f>
        <v>3687</v>
      </c>
      <c r="BS40" s="26">
        <f t="shared" si="629"/>
        <v>3724</v>
      </c>
      <c r="BT40" s="26">
        <f t="shared" ref="BT40:BU40" si="630">SUM(BT38:BT39)</f>
        <v>3858</v>
      </c>
      <c r="BU40" s="26">
        <f t="shared" si="630"/>
        <v>3918</v>
      </c>
      <c r="BV40" s="26">
        <f t="shared" ref="BV40:BW40" si="631">SUM(BV38:BV39)</f>
        <v>3988</v>
      </c>
      <c r="BW40" s="26">
        <f t="shared" si="631"/>
        <v>4004</v>
      </c>
      <c r="BX40" s="26">
        <f t="shared" ref="BX40:BY40" si="632">SUM(BX38:BX39)</f>
        <v>4019</v>
      </c>
      <c r="BY40" s="26">
        <f t="shared" si="632"/>
        <v>4055</v>
      </c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</row>
    <row r="41" spans="1:88" x14ac:dyDescent="0.25">
      <c r="A41" s="27" t="s">
        <v>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</row>
    <row r="42" spans="1:88" x14ac:dyDescent="0.25">
      <c r="A42" s="2" t="str">
        <f>A24</f>
        <v>VA</v>
      </c>
      <c r="B42" s="1">
        <v>43</v>
      </c>
      <c r="C42" s="1">
        <v>43</v>
      </c>
      <c r="D42" s="1">
        <v>44</v>
      </c>
      <c r="E42" s="1">
        <v>56</v>
      </c>
      <c r="F42" s="1">
        <v>64</v>
      </c>
      <c r="G42" s="1">
        <v>73</v>
      </c>
      <c r="H42" s="1">
        <v>91</v>
      </c>
      <c r="I42" s="1">
        <v>91</v>
      </c>
      <c r="J42" s="1">
        <v>107</v>
      </c>
      <c r="K42" s="1">
        <v>112</v>
      </c>
      <c r="L42" s="1">
        <v>112</v>
      </c>
      <c r="M42" s="1">
        <v>117</v>
      </c>
      <c r="N42" s="1">
        <v>121</v>
      </c>
      <c r="O42" s="1">
        <v>124</v>
      </c>
      <c r="P42" s="1">
        <v>124</v>
      </c>
      <c r="Q42" s="1">
        <v>133</v>
      </c>
      <c r="R42" s="1">
        <v>133</v>
      </c>
      <c r="S42" s="1">
        <v>156</v>
      </c>
      <c r="T42" s="1">
        <v>121</v>
      </c>
      <c r="U42" s="1">
        <v>121</v>
      </c>
      <c r="V42" s="1">
        <v>121</v>
      </c>
      <c r="W42" s="1">
        <v>121</v>
      </c>
      <c r="X42" s="1">
        <v>121</v>
      </c>
      <c r="Y42" s="1">
        <v>121</v>
      </c>
      <c r="Z42" s="1">
        <v>121</v>
      </c>
      <c r="AA42" s="1">
        <v>121</v>
      </c>
      <c r="AB42" s="1">
        <v>121</v>
      </c>
      <c r="AC42" s="1">
        <v>121</v>
      </c>
      <c r="AD42" s="1">
        <v>121</v>
      </c>
      <c r="AE42" s="1">
        <v>121</v>
      </c>
      <c r="AF42" s="1">
        <v>121</v>
      </c>
      <c r="AG42" s="1">
        <v>121</v>
      </c>
      <c r="AH42" s="1">
        <v>121</v>
      </c>
      <c r="AI42" s="1">
        <v>121</v>
      </c>
      <c r="AJ42" s="1">
        <v>121</v>
      </c>
      <c r="AK42" s="1">
        <v>121</v>
      </c>
      <c r="AL42" s="1">
        <v>121</v>
      </c>
      <c r="AM42" s="1">
        <v>121</v>
      </c>
      <c r="AN42" s="1">
        <v>121</v>
      </c>
      <c r="AO42" s="1">
        <v>121</v>
      </c>
      <c r="AP42" s="1">
        <v>121</v>
      </c>
      <c r="AQ42" s="1">
        <v>121</v>
      </c>
      <c r="AR42" s="1">
        <v>121</v>
      </c>
      <c r="AS42" s="1">
        <v>121</v>
      </c>
      <c r="AT42" s="1">
        <v>121</v>
      </c>
      <c r="AU42" s="1">
        <v>121</v>
      </c>
      <c r="AV42" s="1">
        <v>121</v>
      </c>
      <c r="AW42" s="1">
        <v>121</v>
      </c>
      <c r="AX42" s="1">
        <v>121</v>
      </c>
      <c r="AY42" s="1">
        <v>121</v>
      </c>
      <c r="AZ42" s="1">
        <v>121</v>
      </c>
      <c r="BA42" s="1">
        <v>121</v>
      </c>
      <c r="BB42" s="1">
        <v>121</v>
      </c>
      <c r="BC42" s="1">
        <v>121</v>
      </c>
      <c r="BD42" s="1">
        <v>120</v>
      </c>
      <c r="BE42" s="1">
        <v>120</v>
      </c>
      <c r="BF42" s="1">
        <v>120</v>
      </c>
      <c r="BG42" s="1">
        <v>120</v>
      </c>
      <c r="BH42" s="1">
        <v>120</v>
      </c>
      <c r="BI42" s="1">
        <v>120</v>
      </c>
      <c r="BJ42" s="1">
        <v>120</v>
      </c>
      <c r="BK42" s="1">
        <v>120</v>
      </c>
      <c r="BL42" s="1">
        <v>120</v>
      </c>
      <c r="BM42" s="1">
        <v>120</v>
      </c>
      <c r="BN42" s="1">
        <v>120</v>
      </c>
      <c r="BO42" s="1">
        <v>120</v>
      </c>
      <c r="BP42" s="1">
        <v>120</v>
      </c>
      <c r="BQ42" s="1">
        <v>120</v>
      </c>
      <c r="BR42" s="1">
        <v>120</v>
      </c>
      <c r="BS42" s="1">
        <v>120</v>
      </c>
      <c r="BT42" s="1">
        <v>120</v>
      </c>
      <c r="BU42" s="1">
        <v>120</v>
      </c>
      <c r="BV42" s="1">
        <v>120</v>
      </c>
      <c r="BW42" s="1">
        <v>120</v>
      </c>
      <c r="BX42" s="1">
        <v>120</v>
      </c>
      <c r="BY42" s="1">
        <v>120</v>
      </c>
    </row>
    <row r="43" spans="1:88" x14ac:dyDescent="0.25">
      <c r="A43" s="2" t="str">
        <f t="shared" ref="A43:A53" si="633">A25</f>
        <v>DE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1</v>
      </c>
      <c r="S43" s="1">
        <v>1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1</v>
      </c>
      <c r="AF43" s="1">
        <v>1</v>
      </c>
      <c r="AG43" s="1">
        <v>1</v>
      </c>
      <c r="AH43" s="1">
        <v>1</v>
      </c>
      <c r="AI43" s="1">
        <v>1</v>
      </c>
      <c r="AJ43" s="1">
        <v>1</v>
      </c>
      <c r="AK43" s="1">
        <v>1</v>
      </c>
      <c r="AL43" s="1">
        <v>1</v>
      </c>
      <c r="AM43" s="1">
        <v>1</v>
      </c>
      <c r="AN43" s="1">
        <v>1</v>
      </c>
      <c r="AO43" s="1">
        <v>1</v>
      </c>
      <c r="AP43" s="1">
        <v>1</v>
      </c>
      <c r="AQ43" s="1">
        <v>1</v>
      </c>
      <c r="AR43" s="1">
        <v>1</v>
      </c>
      <c r="AS43" s="1">
        <v>1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Y43" s="1">
        <v>1</v>
      </c>
      <c r="AZ43" s="1">
        <v>1</v>
      </c>
      <c r="BA43" s="1">
        <v>1</v>
      </c>
      <c r="BB43" s="1">
        <v>1</v>
      </c>
      <c r="BC43" s="1">
        <v>1</v>
      </c>
      <c r="BD43" s="1">
        <v>1</v>
      </c>
      <c r="BE43" s="1">
        <v>1</v>
      </c>
      <c r="BF43" s="1">
        <v>1</v>
      </c>
      <c r="BG43" s="1">
        <v>1</v>
      </c>
      <c r="BH43" s="1">
        <v>1</v>
      </c>
      <c r="BI43" s="1">
        <v>1</v>
      </c>
      <c r="BJ43" s="1">
        <v>1</v>
      </c>
      <c r="BK43" s="1">
        <v>1</v>
      </c>
      <c r="BL43" s="1">
        <v>1</v>
      </c>
      <c r="BM43" s="1">
        <v>1</v>
      </c>
      <c r="BN43" s="1">
        <v>1</v>
      </c>
      <c r="BO43" s="1">
        <v>1</v>
      </c>
      <c r="BP43" s="1">
        <v>1</v>
      </c>
      <c r="BQ43" s="1">
        <v>1</v>
      </c>
      <c r="BR43" s="1">
        <v>1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>
        <v>1</v>
      </c>
    </row>
    <row r="44" spans="1:88" x14ac:dyDescent="0.25">
      <c r="A44" s="2" t="str">
        <f t="shared" si="633"/>
        <v>PA</v>
      </c>
      <c r="B44" s="1">
        <v>0</v>
      </c>
      <c r="C44" s="1">
        <v>0</v>
      </c>
      <c r="D44" s="1">
        <v>0</v>
      </c>
      <c r="E44" s="1">
        <v>0</v>
      </c>
      <c r="F44" s="1">
        <v>3</v>
      </c>
      <c r="G44" s="1">
        <v>3</v>
      </c>
      <c r="H44" s="1">
        <v>10</v>
      </c>
      <c r="I44" s="1">
        <v>10</v>
      </c>
      <c r="J44" s="1">
        <v>13</v>
      </c>
      <c r="K44" s="1">
        <v>14</v>
      </c>
      <c r="L44" s="1">
        <v>14</v>
      </c>
      <c r="M44" s="1">
        <v>14</v>
      </c>
      <c r="N44" s="1">
        <v>16</v>
      </c>
      <c r="O44" s="1">
        <v>16</v>
      </c>
      <c r="P44" s="1">
        <v>16</v>
      </c>
      <c r="Q44" s="1">
        <v>18</v>
      </c>
      <c r="R44" s="1">
        <v>18</v>
      </c>
      <c r="S44" s="1">
        <v>20</v>
      </c>
      <c r="T44" s="1">
        <v>16</v>
      </c>
      <c r="U44" s="1">
        <v>16</v>
      </c>
      <c r="V44" s="1">
        <v>16</v>
      </c>
      <c r="W44" s="1">
        <v>16</v>
      </c>
      <c r="X44" s="1">
        <v>16</v>
      </c>
      <c r="Y44" s="1">
        <v>16</v>
      </c>
      <c r="Z44" s="1">
        <v>16</v>
      </c>
      <c r="AA44" s="1">
        <v>16</v>
      </c>
      <c r="AB44" s="1">
        <v>16</v>
      </c>
      <c r="AC44" s="1">
        <v>16</v>
      </c>
      <c r="AD44" s="1">
        <v>16</v>
      </c>
      <c r="AE44" s="1">
        <v>16</v>
      </c>
      <c r="AF44" s="1">
        <v>16</v>
      </c>
      <c r="AG44" s="1">
        <v>16</v>
      </c>
      <c r="AH44" s="1">
        <v>16</v>
      </c>
      <c r="AI44" s="1">
        <v>16</v>
      </c>
      <c r="AJ44" s="1">
        <v>16</v>
      </c>
      <c r="AK44" s="1">
        <v>16</v>
      </c>
      <c r="AL44" s="1">
        <v>16</v>
      </c>
      <c r="AM44" s="1">
        <v>16</v>
      </c>
      <c r="AN44" s="1">
        <v>16</v>
      </c>
      <c r="AO44" s="1">
        <v>16</v>
      </c>
      <c r="AP44" s="1">
        <v>16</v>
      </c>
      <c r="AQ44" s="1">
        <v>16</v>
      </c>
      <c r="AR44" s="1">
        <v>16</v>
      </c>
      <c r="AS44" s="1">
        <v>16</v>
      </c>
      <c r="AT44" s="1">
        <v>16</v>
      </c>
      <c r="AU44" s="1">
        <v>16</v>
      </c>
      <c r="AV44" s="1">
        <v>16</v>
      </c>
      <c r="AW44" s="1">
        <v>16</v>
      </c>
      <c r="AX44" s="1">
        <v>16</v>
      </c>
      <c r="AY44" s="1">
        <v>16</v>
      </c>
      <c r="AZ44" s="1">
        <v>16</v>
      </c>
      <c r="BA44" s="1">
        <v>16</v>
      </c>
      <c r="BB44" s="1">
        <v>16</v>
      </c>
      <c r="BC44" s="1">
        <v>16</v>
      </c>
      <c r="BD44" s="1">
        <v>16</v>
      </c>
      <c r="BE44" s="1">
        <v>16</v>
      </c>
      <c r="BF44" s="1">
        <v>16</v>
      </c>
      <c r="BG44" s="1">
        <v>16</v>
      </c>
      <c r="BH44" s="1">
        <v>16</v>
      </c>
      <c r="BI44" s="1">
        <v>16</v>
      </c>
      <c r="BJ44" s="1">
        <v>16</v>
      </c>
      <c r="BK44" s="1">
        <v>16</v>
      </c>
      <c r="BL44" s="1">
        <v>16</v>
      </c>
      <c r="BM44" s="1">
        <v>16</v>
      </c>
      <c r="BN44" s="1">
        <v>16</v>
      </c>
      <c r="BO44" s="1">
        <v>16</v>
      </c>
      <c r="BP44" s="1">
        <v>16</v>
      </c>
      <c r="BQ44" s="1">
        <v>16</v>
      </c>
      <c r="BR44" s="1">
        <v>16</v>
      </c>
      <c r="BS44" s="1">
        <v>16</v>
      </c>
      <c r="BT44" s="1">
        <v>16</v>
      </c>
      <c r="BU44" s="1">
        <v>16</v>
      </c>
      <c r="BV44" s="1">
        <v>16</v>
      </c>
      <c r="BW44" s="1">
        <v>16</v>
      </c>
      <c r="BX44" s="1">
        <v>16</v>
      </c>
      <c r="BY44" s="1">
        <v>16</v>
      </c>
    </row>
    <row r="45" spans="1:88" x14ac:dyDescent="0.25">
      <c r="A45" s="2" t="str">
        <f t="shared" si="633"/>
        <v>MD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s="1">
        <v>6</v>
      </c>
      <c r="I45" s="1">
        <v>6</v>
      </c>
      <c r="J45" s="1">
        <v>7</v>
      </c>
      <c r="K45" s="1">
        <v>7</v>
      </c>
      <c r="L45" s="1">
        <v>7</v>
      </c>
      <c r="M45" s="1">
        <v>7</v>
      </c>
      <c r="N45" s="1">
        <v>10</v>
      </c>
      <c r="O45" s="1">
        <v>10</v>
      </c>
      <c r="P45" s="1">
        <v>10</v>
      </c>
      <c r="Q45" s="1">
        <v>10</v>
      </c>
      <c r="R45" s="1">
        <v>11</v>
      </c>
      <c r="S45" s="1">
        <v>19</v>
      </c>
      <c r="T45" s="1">
        <v>10</v>
      </c>
      <c r="U45" s="1">
        <v>10</v>
      </c>
      <c r="V45" s="1">
        <v>10</v>
      </c>
      <c r="W45" s="1">
        <v>10</v>
      </c>
      <c r="X45" s="1">
        <v>10</v>
      </c>
      <c r="Y45" s="1">
        <v>10</v>
      </c>
      <c r="Z45" s="1">
        <v>10</v>
      </c>
      <c r="AA45" s="1">
        <v>10</v>
      </c>
      <c r="AB45" s="1">
        <v>10</v>
      </c>
      <c r="AC45" s="1">
        <v>10</v>
      </c>
      <c r="AD45" s="1">
        <v>10</v>
      </c>
      <c r="AE45" s="1">
        <v>10</v>
      </c>
      <c r="AF45" s="1">
        <v>10</v>
      </c>
      <c r="AG45" s="1">
        <v>10</v>
      </c>
      <c r="AH45" s="1">
        <v>10</v>
      </c>
      <c r="AI45" s="1">
        <v>10</v>
      </c>
      <c r="AJ45" s="1">
        <v>10</v>
      </c>
      <c r="AK45" s="1">
        <v>10</v>
      </c>
      <c r="AL45" s="1">
        <v>10</v>
      </c>
      <c r="AM45" s="1">
        <v>10</v>
      </c>
      <c r="AN45" s="1">
        <v>10</v>
      </c>
      <c r="AO45" s="1">
        <v>10</v>
      </c>
      <c r="AP45" s="1">
        <v>10</v>
      </c>
      <c r="AQ45" s="1">
        <v>10</v>
      </c>
      <c r="AR45" s="1">
        <v>10</v>
      </c>
      <c r="AS45" s="1">
        <v>10</v>
      </c>
      <c r="AT45" s="1">
        <v>10</v>
      </c>
      <c r="AU45" s="1">
        <v>10</v>
      </c>
      <c r="AV45" s="1">
        <v>10</v>
      </c>
      <c r="AW45" s="1">
        <v>10</v>
      </c>
      <c r="AX45" s="1">
        <v>10</v>
      </c>
      <c r="AY45" s="1">
        <v>10</v>
      </c>
      <c r="AZ45" s="1">
        <v>10</v>
      </c>
      <c r="BA45" s="1">
        <v>10</v>
      </c>
      <c r="BB45" s="1">
        <v>10</v>
      </c>
      <c r="BC45" s="1">
        <v>10</v>
      </c>
      <c r="BD45" s="1">
        <v>10</v>
      </c>
      <c r="BE45" s="1">
        <v>10</v>
      </c>
      <c r="BF45" s="1">
        <v>10</v>
      </c>
      <c r="BG45" s="1">
        <v>10</v>
      </c>
      <c r="BH45" s="1">
        <v>10</v>
      </c>
      <c r="BI45" s="1">
        <v>10</v>
      </c>
      <c r="BJ45" s="1">
        <v>10</v>
      </c>
      <c r="BK45" s="1">
        <v>10</v>
      </c>
      <c r="BL45" s="1">
        <v>10</v>
      </c>
      <c r="BM45" s="1">
        <v>10</v>
      </c>
      <c r="BN45" s="1">
        <v>10</v>
      </c>
      <c r="BO45" s="1">
        <v>10</v>
      </c>
      <c r="BP45" s="1">
        <v>10</v>
      </c>
      <c r="BQ45" s="1">
        <v>10</v>
      </c>
      <c r="BR45" s="1">
        <v>10</v>
      </c>
      <c r="BS45" s="1">
        <v>10</v>
      </c>
      <c r="BT45" s="1">
        <v>10</v>
      </c>
      <c r="BU45" s="1">
        <v>10</v>
      </c>
      <c r="BV45" s="1">
        <v>10</v>
      </c>
      <c r="BW45" s="1">
        <v>10</v>
      </c>
      <c r="BX45" s="1">
        <v>10</v>
      </c>
      <c r="BY45" s="1">
        <v>10</v>
      </c>
    </row>
    <row r="46" spans="1:88" x14ac:dyDescent="0.25">
      <c r="A46" s="2" t="str">
        <f t="shared" si="633"/>
        <v>OH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1</v>
      </c>
      <c r="I46" s="1">
        <v>1</v>
      </c>
      <c r="J46" s="1">
        <v>4</v>
      </c>
      <c r="K46" s="1">
        <v>4</v>
      </c>
      <c r="L46" s="1">
        <v>4</v>
      </c>
      <c r="M46" s="1">
        <v>4</v>
      </c>
      <c r="N46" s="1">
        <v>4</v>
      </c>
      <c r="O46" s="1">
        <v>4</v>
      </c>
      <c r="P46" s="1">
        <v>4</v>
      </c>
      <c r="Q46" s="1">
        <v>5</v>
      </c>
      <c r="R46" s="1">
        <v>5</v>
      </c>
      <c r="S46" s="1">
        <v>5</v>
      </c>
      <c r="T46" s="1">
        <v>4</v>
      </c>
      <c r="U46" s="1">
        <v>4</v>
      </c>
      <c r="V46" s="1">
        <v>4</v>
      </c>
      <c r="W46" s="1">
        <v>4</v>
      </c>
      <c r="X46" s="1">
        <v>4</v>
      </c>
      <c r="Y46" s="1">
        <v>4</v>
      </c>
      <c r="Z46" s="1">
        <v>4</v>
      </c>
      <c r="AA46" s="1">
        <v>4</v>
      </c>
      <c r="AB46" s="1">
        <v>4</v>
      </c>
      <c r="AC46" s="1">
        <v>4</v>
      </c>
      <c r="AD46" s="1">
        <v>4</v>
      </c>
      <c r="AE46" s="1">
        <v>4</v>
      </c>
      <c r="AF46" s="1">
        <v>4</v>
      </c>
      <c r="AG46" s="1">
        <v>4</v>
      </c>
      <c r="AH46" s="1">
        <v>4</v>
      </c>
      <c r="AI46" s="1">
        <v>4</v>
      </c>
      <c r="AJ46" s="1">
        <v>4</v>
      </c>
      <c r="AK46" s="1">
        <v>4</v>
      </c>
      <c r="AL46" s="1">
        <v>4</v>
      </c>
      <c r="AM46" s="1">
        <v>4</v>
      </c>
      <c r="AN46" s="1">
        <v>4</v>
      </c>
      <c r="AO46" s="1">
        <v>4</v>
      </c>
      <c r="AP46" s="1">
        <v>4</v>
      </c>
      <c r="AQ46" s="1">
        <v>4</v>
      </c>
      <c r="AR46" s="1">
        <v>4</v>
      </c>
      <c r="AS46" s="1">
        <v>4</v>
      </c>
      <c r="AT46" s="1">
        <v>4</v>
      </c>
      <c r="AU46" s="1">
        <v>4</v>
      </c>
      <c r="AV46" s="1">
        <v>4</v>
      </c>
      <c r="AW46" s="1">
        <v>4</v>
      </c>
      <c r="AX46" s="1">
        <v>4</v>
      </c>
      <c r="AY46" s="1">
        <v>4</v>
      </c>
      <c r="AZ46" s="1">
        <v>4</v>
      </c>
      <c r="BA46" s="1">
        <v>4</v>
      </c>
      <c r="BB46" s="1">
        <v>4</v>
      </c>
      <c r="BC46" s="1">
        <v>4</v>
      </c>
      <c r="BD46" s="1">
        <v>4</v>
      </c>
      <c r="BE46" s="1">
        <v>4</v>
      </c>
      <c r="BF46" s="1">
        <v>4</v>
      </c>
      <c r="BG46" s="1">
        <v>4</v>
      </c>
      <c r="BH46" s="1">
        <v>4</v>
      </c>
      <c r="BI46" s="1">
        <v>4</v>
      </c>
      <c r="BJ46" s="1">
        <v>4</v>
      </c>
      <c r="BK46" s="1">
        <v>4</v>
      </c>
      <c r="BL46" s="1">
        <v>4</v>
      </c>
      <c r="BM46" s="1">
        <v>4</v>
      </c>
      <c r="BN46" s="1">
        <v>4</v>
      </c>
      <c r="BO46" s="1">
        <v>4</v>
      </c>
      <c r="BP46" s="1">
        <v>4</v>
      </c>
      <c r="BQ46" s="1">
        <v>4</v>
      </c>
      <c r="BR46" s="1">
        <v>4</v>
      </c>
      <c r="BS46" s="1">
        <v>4</v>
      </c>
      <c r="BT46" s="1">
        <v>4</v>
      </c>
      <c r="BU46" s="1">
        <v>4</v>
      </c>
      <c r="BV46" s="1">
        <v>4</v>
      </c>
      <c r="BW46" s="1">
        <v>4</v>
      </c>
      <c r="BX46" s="1">
        <v>4</v>
      </c>
      <c r="BY46" s="1">
        <v>4</v>
      </c>
    </row>
    <row r="47" spans="1:88" x14ac:dyDescent="0.25">
      <c r="A47" s="2" t="str">
        <f t="shared" si="633"/>
        <v>NC</v>
      </c>
      <c r="B47" s="1">
        <v>11</v>
      </c>
      <c r="C47" s="1">
        <v>11</v>
      </c>
      <c r="D47" s="1">
        <v>11</v>
      </c>
      <c r="E47" s="1">
        <v>13</v>
      </c>
      <c r="F47" s="1">
        <v>20</v>
      </c>
      <c r="G47" s="1">
        <v>30</v>
      </c>
      <c r="H47" s="1">
        <v>51</v>
      </c>
      <c r="I47" s="1">
        <v>51</v>
      </c>
      <c r="J47" s="1">
        <v>76</v>
      </c>
      <c r="K47" s="1">
        <v>76</v>
      </c>
      <c r="L47" s="1">
        <v>76</v>
      </c>
      <c r="M47" s="1">
        <v>77</v>
      </c>
      <c r="N47" s="1">
        <v>77</v>
      </c>
      <c r="O47" s="1">
        <v>77</v>
      </c>
      <c r="P47" s="1">
        <v>77</v>
      </c>
      <c r="Q47" s="1">
        <v>85</v>
      </c>
      <c r="R47" s="1">
        <v>85</v>
      </c>
      <c r="S47" s="1">
        <v>87</v>
      </c>
      <c r="T47" s="1">
        <v>77</v>
      </c>
      <c r="U47" s="1">
        <v>77</v>
      </c>
      <c r="V47" s="1">
        <v>77</v>
      </c>
      <c r="W47" s="1">
        <v>77</v>
      </c>
      <c r="X47" s="1">
        <v>77</v>
      </c>
      <c r="Y47" s="1">
        <v>77</v>
      </c>
      <c r="Z47" s="1">
        <v>77</v>
      </c>
      <c r="AA47" s="1">
        <v>77</v>
      </c>
      <c r="AB47" s="1">
        <v>77</v>
      </c>
      <c r="AC47" s="1">
        <v>77</v>
      </c>
      <c r="AD47" s="1">
        <v>77</v>
      </c>
      <c r="AE47" s="1">
        <v>77</v>
      </c>
      <c r="AF47" s="1">
        <v>77</v>
      </c>
      <c r="AG47" s="1">
        <v>77</v>
      </c>
      <c r="AH47" s="1">
        <v>77</v>
      </c>
      <c r="AI47" s="1">
        <v>77</v>
      </c>
      <c r="AJ47" s="1">
        <v>77</v>
      </c>
      <c r="AK47" s="1">
        <v>77</v>
      </c>
      <c r="AL47" s="1">
        <v>77</v>
      </c>
      <c r="AM47" s="1">
        <v>77</v>
      </c>
      <c r="AN47" s="1">
        <v>77</v>
      </c>
      <c r="AO47" s="1">
        <v>77</v>
      </c>
      <c r="AP47" s="1">
        <v>77</v>
      </c>
      <c r="AQ47" s="1">
        <v>77</v>
      </c>
      <c r="AR47" s="1">
        <v>77</v>
      </c>
      <c r="AS47" s="1">
        <v>77</v>
      </c>
      <c r="AT47" s="1">
        <v>77</v>
      </c>
      <c r="AU47" s="1">
        <v>77</v>
      </c>
      <c r="AV47" s="1">
        <v>77</v>
      </c>
      <c r="AW47" s="1">
        <v>77</v>
      </c>
      <c r="AX47" s="1">
        <v>77</v>
      </c>
      <c r="AY47" s="1">
        <v>77</v>
      </c>
      <c r="AZ47" s="1">
        <v>77</v>
      </c>
      <c r="BA47" s="1">
        <v>77</v>
      </c>
      <c r="BB47" s="1">
        <v>77</v>
      </c>
      <c r="BC47" s="1">
        <v>77</v>
      </c>
      <c r="BD47" s="1">
        <v>78</v>
      </c>
      <c r="BE47" s="1">
        <v>78</v>
      </c>
      <c r="BF47" s="1">
        <v>78</v>
      </c>
      <c r="BG47" s="1">
        <v>78</v>
      </c>
      <c r="BH47" s="1">
        <v>78</v>
      </c>
      <c r="BI47" s="1">
        <v>78</v>
      </c>
      <c r="BJ47" s="1">
        <v>78</v>
      </c>
      <c r="BK47" s="1">
        <v>78</v>
      </c>
      <c r="BL47" s="1">
        <v>78</v>
      </c>
      <c r="BM47" s="1">
        <v>78</v>
      </c>
      <c r="BN47" s="1">
        <v>78</v>
      </c>
      <c r="BO47" s="1">
        <v>78</v>
      </c>
      <c r="BP47" s="1">
        <v>78</v>
      </c>
      <c r="BQ47" s="1">
        <v>78</v>
      </c>
      <c r="BR47" s="1">
        <v>78</v>
      </c>
      <c r="BS47" s="1">
        <v>78</v>
      </c>
      <c r="BT47" s="1">
        <v>78</v>
      </c>
      <c r="BU47" s="1">
        <v>78</v>
      </c>
      <c r="BV47" s="1">
        <v>78</v>
      </c>
      <c r="BW47" s="1">
        <v>78</v>
      </c>
      <c r="BX47" s="1">
        <v>78</v>
      </c>
      <c r="BY47" s="1">
        <v>78</v>
      </c>
    </row>
    <row r="48" spans="1:88" x14ac:dyDescent="0.25">
      <c r="A48" s="2" t="str">
        <f t="shared" si="633"/>
        <v>KY</v>
      </c>
      <c r="B48" s="1">
        <v>0</v>
      </c>
      <c r="C48" s="1">
        <v>0</v>
      </c>
      <c r="D48" s="1">
        <v>0</v>
      </c>
      <c r="E48" s="1">
        <v>0</v>
      </c>
      <c r="F48" s="1">
        <v>1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1</v>
      </c>
      <c r="R48" s="1">
        <v>1</v>
      </c>
      <c r="S48" s="1">
        <v>1</v>
      </c>
      <c r="T48" s="1">
        <v>1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1</v>
      </c>
      <c r="AB48" s="1">
        <v>1</v>
      </c>
      <c r="AC48" s="1">
        <v>1</v>
      </c>
      <c r="AD48" s="1">
        <v>1</v>
      </c>
      <c r="AE48" s="1">
        <v>1</v>
      </c>
      <c r="AF48" s="1">
        <v>1</v>
      </c>
      <c r="AG48" s="1">
        <v>1</v>
      </c>
      <c r="AH48" s="1">
        <v>1</v>
      </c>
      <c r="AI48" s="1">
        <v>1</v>
      </c>
      <c r="AJ48" s="1">
        <v>1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1</v>
      </c>
      <c r="AQ48" s="1">
        <v>1</v>
      </c>
      <c r="AR48" s="1">
        <v>1</v>
      </c>
      <c r="AS48" s="1">
        <v>1</v>
      </c>
      <c r="AT48" s="1">
        <v>1</v>
      </c>
      <c r="AU48" s="1">
        <v>1</v>
      </c>
      <c r="AV48" s="1">
        <v>1</v>
      </c>
      <c r="AW48" s="1">
        <v>1</v>
      </c>
      <c r="AX48" s="1">
        <v>1</v>
      </c>
      <c r="AY48" s="1">
        <v>1</v>
      </c>
      <c r="AZ48" s="1">
        <v>1</v>
      </c>
      <c r="BA48" s="1">
        <v>1</v>
      </c>
      <c r="BB48" s="1">
        <v>1</v>
      </c>
      <c r="BC48" s="1">
        <v>1</v>
      </c>
      <c r="BD48" s="1">
        <v>1</v>
      </c>
      <c r="BE48" s="1">
        <v>1</v>
      </c>
      <c r="BF48" s="1">
        <v>1</v>
      </c>
      <c r="BG48" s="1">
        <v>1</v>
      </c>
      <c r="BH48" s="1">
        <v>1</v>
      </c>
      <c r="BI48" s="1">
        <v>1</v>
      </c>
      <c r="BJ48" s="1">
        <v>1</v>
      </c>
      <c r="BK48" s="1">
        <v>1</v>
      </c>
      <c r="BL48" s="1">
        <v>1</v>
      </c>
      <c r="BM48" s="1">
        <v>1</v>
      </c>
      <c r="BN48" s="1">
        <v>1</v>
      </c>
      <c r="BO48" s="1">
        <v>1</v>
      </c>
      <c r="BP48" s="1">
        <v>1</v>
      </c>
      <c r="BQ48" s="1">
        <v>1</v>
      </c>
      <c r="BR48" s="1">
        <v>1</v>
      </c>
      <c r="BS48" s="1">
        <v>1</v>
      </c>
      <c r="BT48" s="1">
        <v>1</v>
      </c>
      <c r="BU48" s="1">
        <v>1</v>
      </c>
      <c r="BV48" s="1">
        <v>1</v>
      </c>
      <c r="BW48" s="1">
        <v>1</v>
      </c>
      <c r="BX48" s="1">
        <v>1</v>
      </c>
      <c r="BY48" s="1">
        <v>1</v>
      </c>
    </row>
    <row r="49" spans="1:88" x14ac:dyDescent="0.25">
      <c r="A49" s="2" t="str">
        <f t="shared" si="633"/>
        <v>IN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</row>
    <row r="50" spans="1:88" x14ac:dyDescent="0.25">
      <c r="A50" s="2" t="str">
        <f t="shared" si="633"/>
        <v>NJ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</row>
    <row r="51" spans="1:88" x14ac:dyDescent="0.25">
      <c r="A51" s="2" t="str">
        <f t="shared" si="633"/>
        <v>NY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1</v>
      </c>
      <c r="P51" s="1">
        <v>1</v>
      </c>
      <c r="Q51" s="1">
        <v>1</v>
      </c>
      <c r="R51" s="1">
        <v>2</v>
      </c>
      <c r="S51" s="1">
        <v>2</v>
      </c>
      <c r="T51" s="1">
        <v>1</v>
      </c>
      <c r="U51" s="1">
        <v>1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">
        <v>1</v>
      </c>
      <c r="AC51" s="1">
        <v>1</v>
      </c>
      <c r="AD51" s="1">
        <v>1</v>
      </c>
      <c r="AE51" s="1">
        <v>1</v>
      </c>
      <c r="AF51" s="1">
        <v>1</v>
      </c>
      <c r="AG51" s="1">
        <v>1</v>
      </c>
      <c r="AH51" s="1">
        <v>1</v>
      </c>
      <c r="AI51" s="1">
        <v>1</v>
      </c>
      <c r="AJ51" s="1">
        <v>1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1</v>
      </c>
      <c r="AV51" s="1">
        <v>1</v>
      </c>
      <c r="AW51" s="1">
        <v>1</v>
      </c>
      <c r="AX51" s="1">
        <v>1</v>
      </c>
      <c r="AY51" s="1">
        <v>1</v>
      </c>
      <c r="AZ51" s="1">
        <v>1</v>
      </c>
      <c r="BA51" s="1">
        <v>1</v>
      </c>
      <c r="BB51" s="1">
        <v>1</v>
      </c>
      <c r="BC51" s="1">
        <v>1</v>
      </c>
      <c r="BD51" s="1">
        <v>1</v>
      </c>
      <c r="BE51" s="1">
        <v>1</v>
      </c>
      <c r="BF51" s="1">
        <v>1</v>
      </c>
      <c r="BG51" s="1">
        <v>1</v>
      </c>
      <c r="BH51" s="1">
        <v>1</v>
      </c>
      <c r="BI51" s="1">
        <v>1</v>
      </c>
      <c r="BJ51" s="1">
        <v>1</v>
      </c>
      <c r="BK51" s="1">
        <v>1</v>
      </c>
      <c r="BL51" s="1">
        <v>1</v>
      </c>
      <c r="BM51" s="1">
        <v>1</v>
      </c>
      <c r="BN51" s="1">
        <v>1</v>
      </c>
      <c r="BO51" s="1">
        <v>1</v>
      </c>
      <c r="BP51" s="1">
        <v>1</v>
      </c>
      <c r="BQ51" s="1">
        <v>1</v>
      </c>
      <c r="BR51" s="1">
        <v>1</v>
      </c>
      <c r="BS51" s="1">
        <v>1</v>
      </c>
      <c r="BT51" s="1">
        <v>1</v>
      </c>
      <c r="BU51" s="1">
        <v>1</v>
      </c>
      <c r="BV51" s="1">
        <v>1</v>
      </c>
      <c r="BW51" s="1">
        <v>1</v>
      </c>
      <c r="BX51" s="1">
        <v>1</v>
      </c>
      <c r="BY51" s="1">
        <v>1</v>
      </c>
    </row>
    <row r="52" spans="1:88" x14ac:dyDescent="0.25">
      <c r="A52" s="2" t="str">
        <f t="shared" si="633"/>
        <v>IL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</row>
    <row r="53" spans="1:88" x14ac:dyDescent="0.25">
      <c r="A53" s="2" t="str">
        <f t="shared" si="633"/>
        <v>MI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</row>
    <row r="54" spans="1:88" x14ac:dyDescent="0.25">
      <c r="A54" s="2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</row>
    <row r="55" spans="1:88" x14ac:dyDescent="0.25">
      <c r="A55" s="2" t="str">
        <f>A37</f>
        <v>WV</v>
      </c>
      <c r="B55" s="1">
        <v>0</v>
      </c>
      <c r="C55" s="1">
        <v>0</v>
      </c>
      <c r="D55" s="1">
        <v>0</v>
      </c>
      <c r="E55" s="1">
        <v>1</v>
      </c>
      <c r="F55" s="1">
        <v>1</v>
      </c>
      <c r="G55" s="1">
        <v>1</v>
      </c>
      <c r="H55" s="1">
        <v>3</v>
      </c>
      <c r="I55" s="1">
        <v>3</v>
      </c>
      <c r="J55" s="1">
        <v>4</v>
      </c>
      <c r="K55" s="1">
        <v>4</v>
      </c>
      <c r="L55" s="1">
        <v>4</v>
      </c>
      <c r="M55" s="1">
        <v>4</v>
      </c>
      <c r="N55" s="1">
        <v>7</v>
      </c>
      <c r="O55" s="1">
        <v>10</v>
      </c>
      <c r="P55" s="1">
        <v>10</v>
      </c>
      <c r="Q55" s="1">
        <v>11</v>
      </c>
      <c r="R55" s="1">
        <v>11</v>
      </c>
      <c r="S55" s="1">
        <v>14</v>
      </c>
      <c r="T55" s="1">
        <v>7</v>
      </c>
      <c r="U55" s="1">
        <v>7</v>
      </c>
      <c r="V55" s="1">
        <v>7</v>
      </c>
      <c r="W55" s="1">
        <v>7</v>
      </c>
      <c r="X55" s="1">
        <v>7</v>
      </c>
      <c r="Y55" s="1">
        <v>7</v>
      </c>
      <c r="Z55" s="1">
        <v>7</v>
      </c>
      <c r="AA55" s="1">
        <v>7</v>
      </c>
      <c r="AB55" s="1">
        <v>7</v>
      </c>
      <c r="AC55" s="1">
        <v>7</v>
      </c>
      <c r="AD55" s="1">
        <v>7</v>
      </c>
      <c r="AE55" s="1">
        <v>7</v>
      </c>
      <c r="AF55" s="1">
        <v>7</v>
      </c>
      <c r="AG55" s="1">
        <v>7</v>
      </c>
      <c r="AH55" s="1">
        <v>7</v>
      </c>
      <c r="AI55" s="1">
        <v>7</v>
      </c>
      <c r="AJ55" s="1">
        <v>7</v>
      </c>
      <c r="AK55" s="1">
        <v>7</v>
      </c>
      <c r="AL55" s="1">
        <v>7</v>
      </c>
      <c r="AM55" s="1">
        <v>7</v>
      </c>
      <c r="AN55" s="1">
        <v>7</v>
      </c>
      <c r="AO55" s="1">
        <v>7</v>
      </c>
      <c r="AP55" s="1">
        <v>7</v>
      </c>
      <c r="AQ55" s="1">
        <v>7</v>
      </c>
      <c r="AR55" s="1">
        <v>7</v>
      </c>
      <c r="AS55" s="1">
        <v>7</v>
      </c>
      <c r="AT55" s="1">
        <v>7</v>
      </c>
      <c r="AU55" s="1">
        <v>7</v>
      </c>
      <c r="AV55" s="1">
        <v>7</v>
      </c>
      <c r="AW55" s="1">
        <v>7</v>
      </c>
      <c r="AX55" s="1">
        <v>7</v>
      </c>
      <c r="AY55" s="1">
        <v>7</v>
      </c>
      <c r="AZ55" s="1">
        <v>7</v>
      </c>
      <c r="BA55" s="1">
        <v>7</v>
      </c>
      <c r="BB55" s="1">
        <v>7</v>
      </c>
      <c r="BC55" s="1">
        <v>7</v>
      </c>
      <c r="BD55" s="1">
        <v>7</v>
      </c>
      <c r="BE55" s="1">
        <v>7</v>
      </c>
      <c r="BF55" s="1">
        <v>7</v>
      </c>
      <c r="BG55" s="1">
        <v>7</v>
      </c>
      <c r="BH55" s="1">
        <v>7</v>
      </c>
      <c r="BI55" s="1">
        <v>7</v>
      </c>
      <c r="BJ55" s="1">
        <v>7</v>
      </c>
      <c r="BK55" s="1">
        <v>7</v>
      </c>
      <c r="BL55" s="1">
        <v>7</v>
      </c>
      <c r="BM55" s="1">
        <v>7</v>
      </c>
      <c r="BN55" s="1">
        <v>7</v>
      </c>
      <c r="BO55" s="1">
        <v>7</v>
      </c>
      <c r="BP55" s="1">
        <v>7</v>
      </c>
      <c r="BQ55" s="1">
        <v>7</v>
      </c>
      <c r="BR55" s="1">
        <v>7</v>
      </c>
      <c r="BS55" s="1">
        <v>7</v>
      </c>
      <c r="BT55" s="1">
        <v>7</v>
      </c>
      <c r="BU55" s="1">
        <v>7</v>
      </c>
      <c r="BV55" s="1">
        <v>7</v>
      </c>
      <c r="BW55" s="1">
        <v>7</v>
      </c>
      <c r="BX55" s="1">
        <v>7</v>
      </c>
      <c r="BY55" s="1">
        <v>7</v>
      </c>
    </row>
    <row r="56" spans="1:88" s="11" customFormat="1" ht="16.5" customHeight="1" x14ac:dyDescent="0.25">
      <c r="A56" s="10" t="s">
        <v>3</v>
      </c>
      <c r="B56" s="23">
        <f>SUM(B42:B55)</f>
        <v>55</v>
      </c>
      <c r="C56" s="23">
        <f t="shared" ref="C56:G56" si="634">SUM(C42:C55)</f>
        <v>55</v>
      </c>
      <c r="D56" s="23">
        <f t="shared" si="634"/>
        <v>56</v>
      </c>
      <c r="E56" s="23">
        <f t="shared" si="634"/>
        <v>71</v>
      </c>
      <c r="F56" s="23">
        <f t="shared" si="634"/>
        <v>91</v>
      </c>
      <c r="G56" s="23">
        <f t="shared" si="634"/>
        <v>111</v>
      </c>
      <c r="H56" s="23">
        <f t="shared" ref="H56:M56" si="635">SUM(H42:H55)</f>
        <v>164</v>
      </c>
      <c r="I56" s="23">
        <f t="shared" si="635"/>
        <v>164</v>
      </c>
      <c r="J56" s="23">
        <f t="shared" si="635"/>
        <v>213</v>
      </c>
      <c r="K56" s="23">
        <f t="shared" si="635"/>
        <v>219</v>
      </c>
      <c r="L56" s="23">
        <f t="shared" ref="L56" si="636">SUM(L42:L55)</f>
        <v>219</v>
      </c>
      <c r="M56" s="23">
        <f t="shared" si="635"/>
        <v>225</v>
      </c>
      <c r="N56" s="23">
        <f t="shared" ref="N56:O56" si="637">SUM(N42:N55)</f>
        <v>238</v>
      </c>
      <c r="O56" s="23">
        <f t="shared" si="637"/>
        <v>244</v>
      </c>
      <c r="P56" s="23">
        <f t="shared" ref="P56:Q56" si="638">SUM(P42:P55)</f>
        <v>244</v>
      </c>
      <c r="Q56" s="23">
        <f t="shared" si="638"/>
        <v>265</v>
      </c>
      <c r="R56" s="23">
        <f t="shared" ref="R56:S56" si="639">SUM(R42:R55)</f>
        <v>267</v>
      </c>
      <c r="S56" s="23">
        <f t="shared" si="639"/>
        <v>305</v>
      </c>
      <c r="T56" s="23">
        <f t="shared" ref="T56:U56" si="640">SUM(T42:T55)</f>
        <v>238</v>
      </c>
      <c r="U56" s="23">
        <f t="shared" si="640"/>
        <v>238</v>
      </c>
      <c r="V56" s="23">
        <f t="shared" ref="V56:W56" si="641">SUM(V42:V55)</f>
        <v>238</v>
      </c>
      <c r="W56" s="23">
        <f t="shared" si="641"/>
        <v>238</v>
      </c>
      <c r="X56" s="23">
        <f t="shared" ref="X56:Y56" si="642">SUM(X42:X55)</f>
        <v>238</v>
      </c>
      <c r="Y56" s="23">
        <f t="shared" si="642"/>
        <v>238</v>
      </c>
      <c r="Z56" s="23">
        <f t="shared" ref="Z56:AA56" si="643">SUM(Z42:Z55)</f>
        <v>238</v>
      </c>
      <c r="AA56" s="23">
        <f t="shared" si="643"/>
        <v>238</v>
      </c>
      <c r="AB56" s="23">
        <f t="shared" ref="AB56:AC56" si="644">SUM(AB42:AB55)</f>
        <v>238</v>
      </c>
      <c r="AC56" s="23">
        <f t="shared" si="644"/>
        <v>238</v>
      </c>
      <c r="AD56" s="23">
        <f t="shared" ref="AD56:AE56" si="645">SUM(AD42:AD55)</f>
        <v>238</v>
      </c>
      <c r="AE56" s="23">
        <f t="shared" si="645"/>
        <v>238</v>
      </c>
      <c r="AF56" s="23">
        <f t="shared" ref="AF56:AG56" si="646">SUM(AF42:AF55)</f>
        <v>238</v>
      </c>
      <c r="AG56" s="23">
        <f t="shared" si="646"/>
        <v>238</v>
      </c>
      <c r="AH56" s="23">
        <f t="shared" ref="AH56:AI56" si="647">SUM(AH42:AH55)</f>
        <v>238</v>
      </c>
      <c r="AI56" s="23">
        <f t="shared" si="647"/>
        <v>238</v>
      </c>
      <c r="AJ56" s="23">
        <f t="shared" ref="AJ56:AK56" si="648">SUM(AJ42:AJ55)</f>
        <v>238</v>
      </c>
      <c r="AK56" s="23">
        <f t="shared" si="648"/>
        <v>238</v>
      </c>
      <c r="AL56" s="23">
        <f t="shared" ref="AL56:AM56" si="649">SUM(AL42:AL55)</f>
        <v>238</v>
      </c>
      <c r="AM56" s="23">
        <f t="shared" si="649"/>
        <v>238</v>
      </c>
      <c r="AN56" s="23">
        <f t="shared" ref="AN56:AO56" si="650">SUM(AN42:AN55)</f>
        <v>238</v>
      </c>
      <c r="AO56" s="23">
        <f t="shared" si="650"/>
        <v>238</v>
      </c>
      <c r="AP56" s="23">
        <f t="shared" ref="AP56:AQ56" si="651">SUM(AP42:AP55)</f>
        <v>238</v>
      </c>
      <c r="AQ56" s="23">
        <f t="shared" si="651"/>
        <v>238</v>
      </c>
      <c r="AR56" s="23">
        <f t="shared" ref="AR56:AS56" si="652">SUM(AR42:AR55)</f>
        <v>238</v>
      </c>
      <c r="AS56" s="23">
        <f t="shared" si="652"/>
        <v>238</v>
      </c>
      <c r="AT56" s="23">
        <f t="shared" ref="AT56:AU56" si="653">SUM(AT42:AT55)</f>
        <v>238</v>
      </c>
      <c r="AU56" s="23">
        <f t="shared" si="653"/>
        <v>238</v>
      </c>
      <c r="AV56" s="23">
        <f t="shared" ref="AV56:AW56" si="654">SUM(AV42:AV55)</f>
        <v>238</v>
      </c>
      <c r="AW56" s="23">
        <f t="shared" si="654"/>
        <v>238</v>
      </c>
      <c r="AX56" s="23">
        <f t="shared" ref="AX56:AY56" si="655">SUM(AX42:AX55)</f>
        <v>238</v>
      </c>
      <c r="AY56" s="23">
        <f t="shared" si="655"/>
        <v>238</v>
      </c>
      <c r="AZ56" s="23">
        <f t="shared" ref="AZ56:BA56" si="656">SUM(AZ42:AZ55)</f>
        <v>238</v>
      </c>
      <c r="BA56" s="23">
        <f t="shared" si="656"/>
        <v>238</v>
      </c>
      <c r="BB56" s="23">
        <f t="shared" ref="BB56:BC56" si="657">SUM(BB42:BB55)</f>
        <v>238</v>
      </c>
      <c r="BC56" s="23">
        <f t="shared" si="657"/>
        <v>238</v>
      </c>
      <c r="BD56" s="23">
        <f t="shared" ref="BD56:BE56" si="658">SUM(BD42:BD55)</f>
        <v>238</v>
      </c>
      <c r="BE56" s="23">
        <f t="shared" si="658"/>
        <v>238</v>
      </c>
      <c r="BF56" s="23">
        <f t="shared" ref="BF56:BG56" si="659">SUM(BF42:BF55)</f>
        <v>238</v>
      </c>
      <c r="BG56" s="23">
        <f t="shared" si="659"/>
        <v>238</v>
      </c>
      <c r="BH56" s="23">
        <f t="shared" ref="BH56:BI56" si="660">SUM(BH42:BH55)</f>
        <v>238</v>
      </c>
      <c r="BI56" s="23">
        <f t="shared" si="660"/>
        <v>238</v>
      </c>
      <c r="BJ56" s="23">
        <f t="shared" ref="BJ56:BK56" si="661">SUM(BJ42:BJ55)</f>
        <v>238</v>
      </c>
      <c r="BK56" s="23">
        <f t="shared" si="661"/>
        <v>238</v>
      </c>
      <c r="BL56" s="23">
        <f t="shared" ref="BL56:BM56" si="662">SUM(BL42:BL55)</f>
        <v>238</v>
      </c>
      <c r="BM56" s="23">
        <f t="shared" si="662"/>
        <v>238</v>
      </c>
      <c r="BN56" s="23">
        <f t="shared" ref="BN56:BO56" si="663">SUM(BN42:BN55)</f>
        <v>238</v>
      </c>
      <c r="BO56" s="23">
        <f t="shared" si="663"/>
        <v>238</v>
      </c>
      <c r="BP56" s="23">
        <f t="shared" ref="BP56:BQ56" si="664">SUM(BP42:BP55)</f>
        <v>238</v>
      </c>
      <c r="BQ56" s="23">
        <f t="shared" si="664"/>
        <v>238</v>
      </c>
      <c r="BR56" s="23">
        <f t="shared" ref="BR56:BS56" si="665">SUM(BR42:BR55)</f>
        <v>238</v>
      </c>
      <c r="BS56" s="23">
        <f t="shared" si="665"/>
        <v>238</v>
      </c>
      <c r="BT56" s="23">
        <f t="shared" ref="BT56:BU56" si="666">SUM(BT42:BT55)</f>
        <v>238</v>
      </c>
      <c r="BU56" s="23">
        <f t="shared" si="666"/>
        <v>238</v>
      </c>
      <c r="BV56" s="23">
        <f t="shared" ref="BV56:BW56" si="667">SUM(BV42:BV55)</f>
        <v>238</v>
      </c>
      <c r="BW56" s="23">
        <f t="shared" si="667"/>
        <v>238</v>
      </c>
      <c r="BX56" s="23">
        <f t="shared" ref="BX56:BY56" si="668">SUM(BX42:BX55)</f>
        <v>238</v>
      </c>
      <c r="BY56" s="23">
        <f t="shared" si="668"/>
        <v>238</v>
      </c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</row>
    <row r="57" spans="1:88" x14ac:dyDescent="0.25">
      <c r="A57" s="15" t="s">
        <v>4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3</v>
      </c>
      <c r="L57" s="25">
        <v>3</v>
      </c>
      <c r="M57" s="25">
        <v>3</v>
      </c>
      <c r="N57" s="25">
        <v>10</v>
      </c>
      <c r="O57" s="25">
        <v>10</v>
      </c>
      <c r="P57" s="25">
        <v>10</v>
      </c>
      <c r="Q57" s="25">
        <v>10</v>
      </c>
      <c r="R57" s="25">
        <v>10</v>
      </c>
      <c r="S57" s="25">
        <v>11</v>
      </c>
      <c r="T57" s="25">
        <v>11</v>
      </c>
      <c r="U57" s="25">
        <v>13</v>
      </c>
      <c r="V57" s="25">
        <v>16</v>
      </c>
      <c r="W57" s="25">
        <v>16</v>
      </c>
      <c r="X57" s="25">
        <v>16</v>
      </c>
      <c r="Y57" s="25">
        <v>16</v>
      </c>
      <c r="Z57" s="25">
        <v>22</v>
      </c>
      <c r="AA57" s="25">
        <v>22</v>
      </c>
      <c r="AB57" s="25">
        <v>22</v>
      </c>
      <c r="AC57" s="25">
        <v>29</v>
      </c>
      <c r="AD57" s="25">
        <v>29</v>
      </c>
      <c r="AE57" s="25">
        <v>29</v>
      </c>
      <c r="AF57" s="25">
        <v>30</v>
      </c>
      <c r="AG57" s="25">
        <v>31</v>
      </c>
      <c r="AH57" s="25">
        <v>31</v>
      </c>
      <c r="AI57" s="25">
        <v>31</v>
      </c>
      <c r="AJ57" s="25">
        <v>32</v>
      </c>
      <c r="AK57" s="25">
        <v>34</v>
      </c>
      <c r="AL57" s="25">
        <v>34</v>
      </c>
      <c r="AM57" s="25">
        <v>37</v>
      </c>
      <c r="AN57" s="25">
        <v>37</v>
      </c>
      <c r="AO57" s="25">
        <v>37</v>
      </c>
      <c r="AP57" s="25">
        <v>37</v>
      </c>
      <c r="AQ57" s="25">
        <v>44</v>
      </c>
      <c r="AR57" s="25">
        <v>44</v>
      </c>
      <c r="AS57" s="25">
        <v>44</v>
      </c>
      <c r="AT57" s="25">
        <v>46</v>
      </c>
      <c r="AU57" s="25">
        <v>46</v>
      </c>
      <c r="AV57" s="25">
        <v>48</v>
      </c>
      <c r="AW57" s="25">
        <v>55</v>
      </c>
      <c r="AX57" s="25">
        <v>65</v>
      </c>
      <c r="AY57" s="25">
        <v>65</v>
      </c>
      <c r="AZ57" s="25">
        <v>66</v>
      </c>
      <c r="BA57" s="25">
        <v>68</v>
      </c>
      <c r="BB57" s="25">
        <v>71</v>
      </c>
      <c r="BC57" s="25">
        <v>73</v>
      </c>
      <c r="BD57" s="25">
        <v>73</v>
      </c>
      <c r="BE57" s="25">
        <v>74</v>
      </c>
      <c r="BF57" s="25">
        <v>74</v>
      </c>
      <c r="BG57" s="25">
        <v>78</v>
      </c>
      <c r="BH57" s="25">
        <v>78</v>
      </c>
      <c r="BI57" s="25">
        <v>82</v>
      </c>
      <c r="BJ57" s="25">
        <v>88</v>
      </c>
      <c r="BK57" s="25">
        <v>88</v>
      </c>
      <c r="BL57" s="25">
        <v>88</v>
      </c>
      <c r="BM57" s="25">
        <v>89</v>
      </c>
      <c r="BN57" s="25">
        <v>89</v>
      </c>
      <c r="BO57" s="25">
        <v>89</v>
      </c>
      <c r="BP57" s="25">
        <v>91</v>
      </c>
      <c r="BQ57" s="25">
        <v>96</v>
      </c>
      <c r="BR57" s="25">
        <v>96</v>
      </c>
      <c r="BS57" s="25">
        <v>96</v>
      </c>
      <c r="BT57" s="25">
        <v>99</v>
      </c>
      <c r="BU57" s="25">
        <v>101</v>
      </c>
      <c r="BV57" s="25">
        <v>102</v>
      </c>
      <c r="BW57" s="25">
        <v>102</v>
      </c>
      <c r="BX57" s="25">
        <v>102</v>
      </c>
      <c r="BY57" s="25">
        <v>102</v>
      </c>
    </row>
    <row r="58" spans="1:88" s="9" customFormat="1" x14ac:dyDescent="0.25">
      <c r="A58" s="8" t="s">
        <v>1</v>
      </c>
      <c r="B58" s="26">
        <f t="shared" ref="B58:G58" si="669">SUM(B56:B57)</f>
        <v>55</v>
      </c>
      <c r="C58" s="26">
        <f t="shared" si="669"/>
        <v>55</v>
      </c>
      <c r="D58" s="26">
        <f t="shared" si="669"/>
        <v>56</v>
      </c>
      <c r="E58" s="26">
        <f t="shared" si="669"/>
        <v>71</v>
      </c>
      <c r="F58" s="26">
        <f t="shared" si="669"/>
        <v>91</v>
      </c>
      <c r="G58" s="26">
        <f t="shared" si="669"/>
        <v>111</v>
      </c>
      <c r="H58" s="26">
        <f t="shared" ref="H58:M58" si="670">SUM(H56:H57)</f>
        <v>164</v>
      </c>
      <c r="I58" s="26">
        <f t="shared" si="670"/>
        <v>164</v>
      </c>
      <c r="J58" s="26">
        <f t="shared" si="670"/>
        <v>213</v>
      </c>
      <c r="K58" s="26">
        <f t="shared" si="670"/>
        <v>222</v>
      </c>
      <c r="L58" s="26">
        <f t="shared" ref="L58" si="671">SUM(L56:L57)</f>
        <v>222</v>
      </c>
      <c r="M58" s="26">
        <f t="shared" si="670"/>
        <v>228</v>
      </c>
      <c r="N58" s="26">
        <f t="shared" ref="N58:O58" si="672">SUM(N56:N57)</f>
        <v>248</v>
      </c>
      <c r="O58" s="26">
        <f t="shared" si="672"/>
        <v>254</v>
      </c>
      <c r="P58" s="26">
        <f t="shared" ref="P58:Q58" si="673">SUM(P56:P57)</f>
        <v>254</v>
      </c>
      <c r="Q58" s="26">
        <f t="shared" si="673"/>
        <v>275</v>
      </c>
      <c r="R58" s="26">
        <f t="shared" ref="R58:S58" si="674">SUM(R56:R57)</f>
        <v>277</v>
      </c>
      <c r="S58" s="26">
        <f t="shared" si="674"/>
        <v>316</v>
      </c>
      <c r="T58" s="26">
        <f t="shared" ref="T58:U58" si="675">SUM(T56:T57)</f>
        <v>249</v>
      </c>
      <c r="U58" s="26">
        <f t="shared" si="675"/>
        <v>251</v>
      </c>
      <c r="V58" s="26">
        <f t="shared" ref="V58:W58" si="676">SUM(V56:V57)</f>
        <v>254</v>
      </c>
      <c r="W58" s="26">
        <f t="shared" si="676"/>
        <v>254</v>
      </c>
      <c r="X58" s="26">
        <f t="shared" ref="X58:Y58" si="677">SUM(X56:X57)</f>
        <v>254</v>
      </c>
      <c r="Y58" s="26">
        <f t="shared" si="677"/>
        <v>254</v>
      </c>
      <c r="Z58" s="26">
        <f t="shared" ref="Z58:AA58" si="678">SUM(Z56:Z57)</f>
        <v>260</v>
      </c>
      <c r="AA58" s="26">
        <f t="shared" si="678"/>
        <v>260</v>
      </c>
      <c r="AB58" s="26">
        <f t="shared" ref="AB58:AC58" si="679">SUM(AB56:AB57)</f>
        <v>260</v>
      </c>
      <c r="AC58" s="26">
        <f t="shared" si="679"/>
        <v>267</v>
      </c>
      <c r="AD58" s="26">
        <f t="shared" ref="AD58:AE58" si="680">SUM(AD56:AD57)</f>
        <v>267</v>
      </c>
      <c r="AE58" s="26">
        <f t="shared" si="680"/>
        <v>267</v>
      </c>
      <c r="AF58" s="26">
        <f t="shared" ref="AF58:AG58" si="681">SUM(AF56:AF57)</f>
        <v>268</v>
      </c>
      <c r="AG58" s="26">
        <f t="shared" si="681"/>
        <v>269</v>
      </c>
      <c r="AH58" s="26">
        <f t="shared" ref="AH58:AI58" si="682">SUM(AH56:AH57)</f>
        <v>269</v>
      </c>
      <c r="AI58" s="26">
        <f t="shared" si="682"/>
        <v>269</v>
      </c>
      <c r="AJ58" s="26">
        <f t="shared" ref="AJ58:AK58" si="683">SUM(AJ56:AJ57)</f>
        <v>270</v>
      </c>
      <c r="AK58" s="26">
        <f t="shared" si="683"/>
        <v>272</v>
      </c>
      <c r="AL58" s="26">
        <f t="shared" ref="AL58:AM58" si="684">SUM(AL56:AL57)</f>
        <v>272</v>
      </c>
      <c r="AM58" s="26">
        <f t="shared" si="684"/>
        <v>275</v>
      </c>
      <c r="AN58" s="26">
        <f t="shared" ref="AN58:AO58" si="685">SUM(AN56:AN57)</f>
        <v>275</v>
      </c>
      <c r="AO58" s="26">
        <f t="shared" si="685"/>
        <v>275</v>
      </c>
      <c r="AP58" s="26">
        <f t="shared" ref="AP58:AQ58" si="686">SUM(AP56:AP57)</f>
        <v>275</v>
      </c>
      <c r="AQ58" s="26">
        <f t="shared" si="686"/>
        <v>282</v>
      </c>
      <c r="AR58" s="26">
        <f t="shared" ref="AR58:AS58" si="687">SUM(AR56:AR57)</f>
        <v>282</v>
      </c>
      <c r="AS58" s="26">
        <f t="shared" si="687"/>
        <v>282</v>
      </c>
      <c r="AT58" s="26">
        <f t="shared" ref="AT58:AU58" si="688">SUM(AT56:AT57)</f>
        <v>284</v>
      </c>
      <c r="AU58" s="26">
        <f t="shared" si="688"/>
        <v>284</v>
      </c>
      <c r="AV58" s="26">
        <f t="shared" ref="AV58:AW58" si="689">SUM(AV56:AV57)</f>
        <v>286</v>
      </c>
      <c r="AW58" s="26">
        <f t="shared" si="689"/>
        <v>293</v>
      </c>
      <c r="AX58" s="26">
        <f t="shared" ref="AX58:AY58" si="690">SUM(AX56:AX57)</f>
        <v>303</v>
      </c>
      <c r="AY58" s="26">
        <f t="shared" si="690"/>
        <v>303</v>
      </c>
      <c r="AZ58" s="26">
        <f t="shared" ref="AZ58:BA58" si="691">SUM(AZ56:AZ57)</f>
        <v>304</v>
      </c>
      <c r="BA58" s="26">
        <f t="shared" si="691"/>
        <v>306</v>
      </c>
      <c r="BB58" s="26">
        <f t="shared" ref="BB58:BC58" si="692">SUM(BB56:BB57)</f>
        <v>309</v>
      </c>
      <c r="BC58" s="26">
        <f t="shared" si="692"/>
        <v>311</v>
      </c>
      <c r="BD58" s="26">
        <f t="shared" ref="BD58:BE58" si="693">SUM(BD56:BD57)</f>
        <v>311</v>
      </c>
      <c r="BE58" s="26">
        <f t="shared" si="693"/>
        <v>312</v>
      </c>
      <c r="BF58" s="26">
        <f t="shared" ref="BF58:BG58" si="694">SUM(BF56:BF57)</f>
        <v>312</v>
      </c>
      <c r="BG58" s="26">
        <f t="shared" si="694"/>
        <v>316</v>
      </c>
      <c r="BH58" s="26">
        <f t="shared" ref="BH58:BI58" si="695">SUM(BH56:BH57)</f>
        <v>316</v>
      </c>
      <c r="BI58" s="26">
        <f t="shared" si="695"/>
        <v>320</v>
      </c>
      <c r="BJ58" s="26">
        <f t="shared" ref="BJ58:BK58" si="696">SUM(BJ56:BJ57)</f>
        <v>326</v>
      </c>
      <c r="BK58" s="26">
        <f t="shared" si="696"/>
        <v>326</v>
      </c>
      <c r="BL58" s="26">
        <f t="shared" ref="BL58:BM58" si="697">SUM(BL56:BL57)</f>
        <v>326</v>
      </c>
      <c r="BM58" s="26">
        <f t="shared" si="697"/>
        <v>327</v>
      </c>
      <c r="BN58" s="26">
        <f t="shared" ref="BN58:BO58" si="698">SUM(BN56:BN57)</f>
        <v>327</v>
      </c>
      <c r="BO58" s="26">
        <f t="shared" si="698"/>
        <v>327</v>
      </c>
      <c r="BP58" s="26">
        <f t="shared" ref="BP58:BQ58" si="699">SUM(BP56:BP57)</f>
        <v>329</v>
      </c>
      <c r="BQ58" s="26">
        <f t="shared" si="699"/>
        <v>334</v>
      </c>
      <c r="BR58" s="26">
        <f t="shared" ref="BR58:BS58" si="700">SUM(BR56:BR57)</f>
        <v>334</v>
      </c>
      <c r="BS58" s="26">
        <f t="shared" si="700"/>
        <v>334</v>
      </c>
      <c r="BT58" s="26">
        <f t="shared" ref="BT58:BU58" si="701">SUM(BT56:BT57)</f>
        <v>337</v>
      </c>
      <c r="BU58" s="26">
        <f t="shared" si="701"/>
        <v>339</v>
      </c>
      <c r="BV58" s="26">
        <f t="shared" ref="BV58:BW58" si="702">SUM(BV56:BV57)</f>
        <v>340</v>
      </c>
      <c r="BW58" s="26">
        <f t="shared" si="702"/>
        <v>340</v>
      </c>
      <c r="BX58" s="26">
        <f t="shared" ref="BX58:BY58" si="703">SUM(BX56:BX57)</f>
        <v>340</v>
      </c>
      <c r="BY58" s="26">
        <f t="shared" si="703"/>
        <v>340</v>
      </c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</row>
  </sheetData>
  <mergeCells count="4">
    <mergeCell ref="A23:T23"/>
    <mergeCell ref="A41:T41"/>
    <mergeCell ref="A3:T3"/>
    <mergeCell ref="A1:BB1"/>
  </mergeCells>
  <printOptions horizontalCentered="1" verticalCentered="1"/>
  <pageMargins left="0.2" right="0.2" top="0.25" bottom="0.25" header="0.3" footer="0.3"/>
  <pageSetup scale="65" fitToWidth="2" orientation="landscape" r:id="rId1"/>
  <headerFooter>
    <oddHeader>&amp;C&amp;14Status Report: Number of Solar Facilities Certified for the District and PJM to Date (Nos. are cumulative)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DC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 User</dc:creator>
  <cp:lastModifiedBy>Surendar</cp:lastModifiedBy>
  <cp:lastPrinted>2014-06-04T19:15:37Z</cp:lastPrinted>
  <dcterms:created xsi:type="dcterms:W3CDTF">2010-06-07T20:09:23Z</dcterms:created>
  <dcterms:modified xsi:type="dcterms:W3CDTF">2016-05-24T13:22:28Z</dcterms:modified>
</cp:coreProperties>
</file>